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590" tabRatio="872" activeTab="17"/>
  </bookViews>
  <sheets>
    <sheet name="IB" sheetId="1" r:id="rId1"/>
    <sheet name="表1" sheetId="2" r:id="rId2"/>
    <sheet name="表2" sheetId="3" r:id="rId3"/>
    <sheet name="表3" sheetId="4" r:id="rId4"/>
    <sheet name="表4" sheetId="5" r:id="rId5"/>
    <sheet name="表5" sheetId="6" r:id="rId6"/>
    <sheet name="表6" sheetId="7" r:id="rId7"/>
    <sheet name="表7" sheetId="8" r:id="rId8"/>
    <sheet name="表8" sheetId="9" r:id="rId9"/>
    <sheet name="表9" sheetId="10" r:id="rId10"/>
    <sheet name="表10" sheetId="11" r:id="rId11"/>
    <sheet name="表11" sheetId="12" r:id="rId12"/>
    <sheet name="表12" sheetId="13" r:id="rId13"/>
    <sheet name="表13" sheetId="14" r:id="rId14"/>
    <sheet name="表14" sheetId="15" r:id="rId15"/>
    <sheet name="表15" sheetId="16" r:id="rId16"/>
    <sheet name="表16" sheetId="17" r:id="rId17"/>
    <sheet name="表17" sheetId="18" r:id="rId18"/>
    <sheet name="表18" sheetId="19" r:id="rId19"/>
  </sheets>
  <definedNames>
    <definedName name="_xlnm.Print_Titles" localSheetId="1">'表1'!$1:$4</definedName>
    <definedName name="_xlnm.Print_Titles" localSheetId="11">'表11'!$1:$4</definedName>
    <definedName name="_xlnm.Print_Titles" localSheetId="12">'表12'!$1:$4</definedName>
    <definedName name="_xlnm.Print_Titles" localSheetId="13">'表13'!$1:$4</definedName>
    <definedName name="_xlnm.Print_Titles" localSheetId="2">'表2'!$1:$4</definedName>
    <definedName name="_xlnm.Print_Titles" localSheetId="3">'表3'!$1:$5</definedName>
    <definedName name="_xlnm.Print_Titles" localSheetId="4">'表4'!$1:$4</definedName>
    <definedName name="_xlnm.Print_Titles" localSheetId="5">'表5'!$1:$5</definedName>
    <definedName name="_xlnm.Print_Titles" localSheetId="7">'表7'!$1:$4</definedName>
    <definedName name="_xlnm.Print_Titles" localSheetId="8">'表8'!$1:$4</definedName>
    <definedName name="_xlnm.Print_Titles" localSheetId="9">'表9'!$1:$4</definedName>
  </definedNames>
  <calcPr fullCalcOnLoad="1" fullPrecision="0"/>
</workbook>
</file>

<file path=xl/sharedStrings.xml><?xml version="1.0" encoding="utf-8"?>
<sst xmlns="http://schemas.openxmlformats.org/spreadsheetml/2006/main" count="2074" uniqueCount="1611">
  <si>
    <t xml:space="preserve">    自然资源海洋气象等共同财政事权转移支付收入  </t>
  </si>
  <si>
    <t xml:space="preserve">    县级基本财力保障机制奖补资金收入</t>
  </si>
  <si>
    <t xml:space="preserve">  离退休费</t>
  </si>
  <si>
    <t xml:space="preserve">  会议费</t>
  </si>
  <si>
    <t xml:space="preserve">  水利</t>
  </si>
  <si>
    <t xml:space="preserve">  税收事务</t>
  </si>
  <si>
    <t xml:space="preserve">      改征增值税税款滞纳金、罚款收入</t>
  </si>
  <si>
    <t xml:space="preserve">      其他国有资本经营预算企业利润收入</t>
  </si>
  <si>
    <t xml:space="preserve">  专项上解支出</t>
  </si>
  <si>
    <t>对企业资本性支出</t>
  </si>
  <si>
    <t xml:space="preserve">    其他体育支出</t>
  </si>
  <si>
    <t xml:space="preserve">    资源税税款滞纳金、罚款收入</t>
  </si>
  <si>
    <t xml:space="preserve">    其他统计信息事务支出</t>
  </si>
  <si>
    <t xml:space="preserve">    契税税款滞纳金、罚款收入</t>
  </si>
  <si>
    <t>待偿债置换一般债券结余</t>
  </si>
  <si>
    <t xml:space="preserve">    企业所得税税款滞纳金、罚款、加收利息收入</t>
  </si>
  <si>
    <t>决 算 数</t>
  </si>
  <si>
    <t xml:space="preserve">  个人农业生产补贴</t>
  </si>
  <si>
    <t xml:space="preserve">    水路运输管理支出</t>
  </si>
  <si>
    <t xml:space="preserve">    物价管理</t>
  </si>
  <si>
    <t xml:space="preserve">    联营企业城镇土地使用税</t>
  </si>
  <si>
    <t xml:space="preserve">  地方政府专项债务发行费用支出</t>
  </si>
  <si>
    <t>其他支出</t>
  </si>
  <si>
    <t xml:space="preserve">  保障性安居工程支出</t>
  </si>
  <si>
    <t>对个人和家庭的补助</t>
  </si>
  <si>
    <t xml:space="preserve">  其他支出(款)</t>
  </si>
  <si>
    <t xml:space="preserve">    执法与监督</t>
  </si>
  <si>
    <t xml:space="preserve">  专项转移支付收入</t>
  </si>
  <si>
    <t xml:space="preserve">    其他公共卫生支出</t>
  </si>
  <si>
    <t xml:space="preserve">    集体企业房产税</t>
  </si>
  <si>
    <t xml:space="preserve">    其他返还性支出</t>
  </si>
  <si>
    <t xml:space="preserve">  公路水路运输</t>
  </si>
  <si>
    <t xml:space="preserve">    其他残疾人事业支出</t>
  </si>
  <si>
    <t xml:space="preserve">    粮油物资储备共同财政事权转移支付支出</t>
  </si>
  <si>
    <t xml:space="preserve">    城市维护建设税税款滞纳金、罚款收入</t>
  </si>
  <si>
    <t xml:space="preserve">    其他国有资本经营预算收入</t>
  </si>
  <si>
    <t xml:space="preserve">  发展与改革事务</t>
  </si>
  <si>
    <t xml:space="preserve">    支持科技进步支出</t>
  </si>
  <si>
    <t xml:space="preserve">    前瞻性战略性产业发展支出</t>
  </si>
  <si>
    <t xml:space="preserve">    公益性设施投资支出</t>
  </si>
  <si>
    <t xml:space="preserve">    其他自然资源事务支出</t>
  </si>
  <si>
    <t xml:space="preserve">    林区公共支出</t>
  </si>
  <si>
    <t>城乡居民基本养老保险基金</t>
  </si>
  <si>
    <t xml:space="preserve">      其他缴入国库的行政事业性收费</t>
  </si>
  <si>
    <t xml:space="preserve">      其他个人所得税</t>
  </si>
  <si>
    <t xml:space="preserve">    义务兵优待</t>
  </si>
  <si>
    <t xml:space="preserve">  人大事务</t>
  </si>
  <si>
    <t xml:space="preserve">    港澳台和外商投资企业房产税</t>
  </si>
  <si>
    <t xml:space="preserve">    体育彩票发行机构的业务费用</t>
  </si>
  <si>
    <t>净结余</t>
  </si>
  <si>
    <t xml:space="preserve">    车辆购置税用于农村公路建设支出</t>
  </si>
  <si>
    <t xml:space="preserve">    农业保险保费补贴</t>
  </si>
  <si>
    <t xml:space="preserve">    印花税税款滞纳金、罚款收入</t>
  </si>
  <si>
    <t xml:space="preserve">贫困县  </t>
  </si>
  <si>
    <t xml:space="preserve">  其他资本性支出</t>
  </si>
  <si>
    <t xml:space="preserve">    其他普通教育支出</t>
  </si>
  <si>
    <t xml:space="preserve">  国防动员</t>
  </si>
  <si>
    <t xml:space="preserve">    药品事务</t>
  </si>
  <si>
    <t xml:space="preserve">      其他非经营性国有资产收入</t>
  </si>
  <si>
    <t xml:space="preserve">    其他行政事业性收费收入</t>
  </si>
  <si>
    <t xml:space="preserve">    政府收费公路专项债券对应项目专项收入  </t>
  </si>
  <si>
    <t xml:space="preserve">  建设市场管理与监督(款)</t>
  </si>
  <si>
    <t xml:space="preserve">  特困人员救助供养</t>
  </si>
  <si>
    <t xml:space="preserve">    信息化建设</t>
  </si>
  <si>
    <t xml:space="preserve">    国有企业办公共服务机构移交补助支出</t>
  </si>
  <si>
    <t xml:space="preserve">    社会保障和就业</t>
  </si>
  <si>
    <t xml:space="preserve">    增值税“五五分享”税收返还收入</t>
  </si>
  <si>
    <t xml:space="preserve">    社会保险补助</t>
  </si>
  <si>
    <t xml:space="preserve">  广播电视教育</t>
  </si>
  <si>
    <t xml:space="preserve">    其他国防动员支出</t>
  </si>
  <si>
    <t>四、年末滚存结余</t>
  </si>
  <si>
    <t xml:space="preserve">    基础设施建设和经济发展</t>
  </si>
  <si>
    <t>政府性基金收入(款)</t>
  </si>
  <si>
    <t xml:space="preserve">    卫生健康</t>
  </si>
  <si>
    <t xml:space="preserve">    农林水共同财政事权转移支付支出</t>
  </si>
  <si>
    <t xml:space="preserve">    其他教育支出(项)</t>
  </si>
  <si>
    <t xml:space="preserve">  组织事务</t>
  </si>
  <si>
    <t xml:space="preserve">  档案事务</t>
  </si>
  <si>
    <t xml:space="preserve">  社会福利和救助</t>
  </si>
  <si>
    <t xml:space="preserve">    其他卫生健康管理事务支出</t>
  </si>
  <si>
    <t xml:space="preserve">    艺术表演场所</t>
  </si>
  <si>
    <t xml:space="preserve">    一般行政管理事务</t>
  </si>
  <si>
    <t xml:space="preserve">行政区划代码  </t>
  </si>
  <si>
    <t xml:space="preserve">    城乡社区环境卫生(项)</t>
  </si>
  <si>
    <t xml:space="preserve">    政务公开审批</t>
  </si>
  <si>
    <t xml:space="preserve">  专项收入</t>
  </si>
  <si>
    <t xml:space="preserve">    其他公立医院支出</t>
  </si>
  <si>
    <t xml:space="preserve">    拥军优属</t>
  </si>
  <si>
    <t xml:space="preserve">    博物馆</t>
  </si>
  <si>
    <t xml:space="preserve">    农林水共同财政事权转移支付收入  </t>
  </si>
  <si>
    <t xml:space="preserve">    其他涉外发展服务支出</t>
  </si>
  <si>
    <t xml:space="preserve">    产业技术研究与开发</t>
  </si>
  <si>
    <t xml:space="preserve">      教育费附加收入(目)</t>
  </si>
  <si>
    <t xml:space="preserve">    集体企业所得税</t>
  </si>
  <si>
    <t xml:space="preserve">    成品油税费改革税收返还收入</t>
  </si>
  <si>
    <t>上级补助收入</t>
  </si>
  <si>
    <t xml:space="preserve">    购房补贴</t>
  </si>
  <si>
    <t xml:space="preserve">    科学技术</t>
  </si>
  <si>
    <t xml:space="preserve">    边境地区转移支付收入</t>
  </si>
  <si>
    <t xml:space="preserve">    增值税税收返还支出</t>
  </si>
  <si>
    <t xml:space="preserve">    公路建设</t>
  </si>
  <si>
    <t xml:space="preserve">    人大会议</t>
  </si>
  <si>
    <t xml:space="preserve">    自然资源海洋气象等共同财政事权转移支付支出  </t>
  </si>
  <si>
    <t xml:space="preserve">    其他制造业支出</t>
  </si>
  <si>
    <t xml:space="preserve">    森林资源管理</t>
  </si>
  <si>
    <t xml:space="preserve">    事业单位医疗</t>
  </si>
  <si>
    <t xml:space="preserve">    城市社区卫生机构</t>
  </si>
  <si>
    <t xml:space="preserve">    老年福利</t>
  </si>
  <si>
    <t xml:space="preserve">单位名称  </t>
  </si>
  <si>
    <t xml:space="preserve">    商业服务业等共同财政事权转移支付支出</t>
  </si>
  <si>
    <t xml:space="preserve">    节能环保共同财政事权转移支付收入  </t>
  </si>
  <si>
    <t xml:space="preserve">    大气</t>
  </si>
  <si>
    <t xml:space="preserve">  其他科学技术支出(款)</t>
  </si>
  <si>
    <t xml:space="preserve">    基本养老金转移支付收入</t>
  </si>
  <si>
    <t xml:space="preserve">  财政对基本医疗保险基金的补助</t>
  </si>
  <si>
    <t xml:space="preserve">    城市特困人员救助供养支出</t>
  </si>
  <si>
    <t xml:space="preserve">      增值税税款滞纳金、罚款收入</t>
  </si>
  <si>
    <t xml:space="preserve">    农业行业业务管理</t>
  </si>
  <si>
    <t xml:space="preserve">  财政对基本养老保险基金的补助</t>
  </si>
  <si>
    <t xml:space="preserve">    其他教育管理事务支出</t>
  </si>
  <si>
    <t>国防支出</t>
  </si>
  <si>
    <t xml:space="preserve">  统计信息事务</t>
  </si>
  <si>
    <t xml:space="preserve">    港澳台和外商投资企业所得税</t>
  </si>
  <si>
    <t xml:space="preserve">  其他对个人和家庭补助</t>
  </si>
  <si>
    <t xml:space="preserve">  金融部门监管支出</t>
  </si>
  <si>
    <t>资源勘探信息等支出</t>
  </si>
  <si>
    <t xml:space="preserve">    其他水利支出</t>
  </si>
  <si>
    <t>农林水支出</t>
  </si>
  <si>
    <t xml:space="preserve">  接受市内其他县市(区)援助收入</t>
  </si>
  <si>
    <t xml:space="preserve">  退役军人管理事务</t>
  </si>
  <si>
    <t xml:space="preserve">    学前教育</t>
  </si>
  <si>
    <t xml:space="preserve">    其他党委办公厅(室)及相关机构事务支出</t>
  </si>
  <si>
    <t xml:space="preserve">    公安行政事业性收费收入</t>
  </si>
  <si>
    <t xml:space="preserve">      港澳台和外商投资企业总机构预缴所得税</t>
  </si>
  <si>
    <t xml:space="preserve">  对企业资本性支出(二)</t>
  </si>
  <si>
    <t xml:space="preserve">  三峡水库库区基金支出</t>
  </si>
  <si>
    <t>补充预算周转金</t>
  </si>
  <si>
    <t xml:space="preserve">    民兵</t>
  </si>
  <si>
    <t xml:space="preserve">    其他共产党事务支出(项)</t>
  </si>
  <si>
    <t xml:space="preserve">  人力资源事务</t>
  </si>
  <si>
    <t xml:space="preserve">    一般公共服务</t>
  </si>
  <si>
    <t xml:space="preserve">    其他企业所得税</t>
  </si>
  <si>
    <t xml:space="preserve">    资源勘探信息等共同财政事权转移支付收入  </t>
  </si>
  <si>
    <t>其他支出(类)</t>
  </si>
  <si>
    <t xml:space="preserve">  住房改革支出</t>
  </si>
  <si>
    <t xml:space="preserve">    其他林业和草原支出</t>
  </si>
  <si>
    <t>政府性基金预算计划单列市上解省支出</t>
  </si>
  <si>
    <t xml:space="preserve">  地方政府一般债务还本支出</t>
  </si>
  <si>
    <t xml:space="preserve">    计划生育服务</t>
  </si>
  <si>
    <t>一般公共服务支出</t>
  </si>
  <si>
    <t xml:space="preserve">    农村基础设施建设支出</t>
  </si>
  <si>
    <t xml:space="preserve">    消费税税收返还收入</t>
  </si>
  <si>
    <t xml:space="preserve">    其他支出(项)</t>
  </si>
  <si>
    <t xml:space="preserve">    行政单位医疗</t>
  </si>
  <si>
    <t>调出资金</t>
  </si>
  <si>
    <t xml:space="preserve">    小城镇基础设施建设</t>
  </si>
  <si>
    <t xml:space="preserve">  污染防治</t>
  </si>
  <si>
    <t xml:space="preserve">  残疾人事业</t>
  </si>
  <si>
    <t xml:space="preserve">    职业高中教育</t>
  </si>
  <si>
    <t xml:space="preserve">    人民防空</t>
  </si>
  <si>
    <t xml:space="preserve">  国有资产监管</t>
  </si>
  <si>
    <t xml:space="preserve">    水利工程运行与维护</t>
  </si>
  <si>
    <t xml:space="preserve">    重大公共卫生专项</t>
  </si>
  <si>
    <t xml:space="preserve">  统战事务</t>
  </si>
  <si>
    <t xml:space="preserve">    其他环境监测与监察支出</t>
  </si>
  <si>
    <t xml:space="preserve">  卫生健康管理事务</t>
  </si>
  <si>
    <t>无</t>
  </si>
  <si>
    <t>国有资本经营预算上解上级支出</t>
  </si>
  <si>
    <t xml:space="preserve">  地方政府专项债务付息支出</t>
  </si>
  <si>
    <t>安排预算稳定调节基金</t>
  </si>
  <si>
    <t xml:space="preserve">    成品油税费改革转移支付补助支出</t>
  </si>
  <si>
    <t xml:space="preserve">    均衡性转移支付收入</t>
  </si>
  <si>
    <t xml:space="preserve">      残疾人就业增值税退税</t>
  </si>
  <si>
    <t>国有资本经营预算支出</t>
  </si>
  <si>
    <t xml:space="preserve">  大中型水库库区基金专项债务对应项目专项收入  </t>
  </si>
  <si>
    <t xml:space="preserve">    土地储备专项债券对应项目专项收入      </t>
  </si>
  <si>
    <t>债务收入</t>
  </si>
  <si>
    <t xml:space="preserve">    教育共同财政事权转移支付支出 </t>
  </si>
  <si>
    <t xml:space="preserve">    成品油价格改革补贴其他支出</t>
  </si>
  <si>
    <t xml:space="preserve">  公共卫生</t>
  </si>
  <si>
    <t xml:space="preserve">    农村籍退役士兵老年生活补助</t>
  </si>
  <si>
    <t xml:space="preserve">      国有企业增值税</t>
  </si>
  <si>
    <t>政府性基金预算上级补助收入</t>
  </si>
  <si>
    <t xml:space="preserve">    国有土地使用权出让金债务发行费用支出</t>
  </si>
  <si>
    <t xml:space="preserve">  金融国有资本经营预算支出</t>
  </si>
  <si>
    <t xml:space="preserve">    地方政府其他一般债务转贷收入</t>
  </si>
  <si>
    <t xml:space="preserve">      港澳台和外商投资企业所得税税款滞纳金、罚款、加收利息收入</t>
  </si>
  <si>
    <t xml:space="preserve">    其他三峡水库库区基金支出</t>
  </si>
  <si>
    <t xml:space="preserve">  技术研究与开发</t>
  </si>
  <si>
    <t xml:space="preserve">  印花税</t>
  </si>
  <si>
    <t>一般公共预算收入</t>
  </si>
  <si>
    <t>南岸区茶园新区广福大道5号</t>
  </si>
  <si>
    <t>城乡居民基本医疗保险基金</t>
  </si>
  <si>
    <t xml:space="preserve">    其他社会福利支出</t>
  </si>
  <si>
    <t xml:space="preserve">    体育竞赛</t>
  </si>
  <si>
    <t xml:space="preserve">    高中教育</t>
  </si>
  <si>
    <t>政府性基金预算调出资金</t>
  </si>
  <si>
    <t xml:space="preserve">    城市建设支出</t>
  </si>
  <si>
    <t>支  出  总  计</t>
  </si>
  <si>
    <t xml:space="preserve">  地方政府一般债务转贷收入</t>
  </si>
  <si>
    <t xml:space="preserve">    金融共同财政事权转移支付收入  </t>
  </si>
  <si>
    <t xml:space="preserve">  社会保障缴费</t>
  </si>
  <si>
    <t xml:space="preserve">  医疗救助</t>
  </si>
  <si>
    <t xml:space="preserve">      行政单位国有资产处置收入</t>
  </si>
  <si>
    <t xml:space="preserve">      其他企业分支机构预缴所得税</t>
  </si>
  <si>
    <t xml:space="preserve">    三峡工程后续工作</t>
  </si>
  <si>
    <t>国有资本经营预算年终结余</t>
  </si>
  <si>
    <t xml:space="preserve">    农林水</t>
  </si>
  <si>
    <t>商业服务业等支出</t>
  </si>
  <si>
    <t xml:space="preserve">    其他市场监督管理事务</t>
  </si>
  <si>
    <t xml:space="preserve">      内资企业所得税税款滞纳金、罚款、加收利息收入</t>
  </si>
  <si>
    <t xml:space="preserve">  接受其他省(自治区、直辖市、计划单列市)援助收入</t>
  </si>
  <si>
    <t xml:space="preserve">  其他支出</t>
  </si>
  <si>
    <t>合计</t>
  </si>
  <si>
    <t>计划单列市上解省支出</t>
  </si>
  <si>
    <t xml:space="preserve">  从其他资金调入</t>
  </si>
  <si>
    <t xml:space="preserve">  培训费</t>
  </si>
  <si>
    <t xml:space="preserve">    其他技术研究与开发支出</t>
  </si>
  <si>
    <t xml:space="preserve">    其他纪检监察事务支出</t>
  </si>
  <si>
    <t xml:space="preserve">    专项统计业务</t>
  </si>
  <si>
    <t>项    目</t>
  </si>
  <si>
    <t xml:space="preserve">    其他国有土地使用权出让金专项债务对应项目专项收入  </t>
  </si>
  <si>
    <t xml:space="preserve">    森林培育</t>
  </si>
  <si>
    <t xml:space="preserve">    机关事业单位基本养老保险缴费支出</t>
  </si>
  <si>
    <t xml:space="preserve">  教育管理事务</t>
  </si>
  <si>
    <t xml:space="preserve">  罚没收入</t>
  </si>
  <si>
    <t xml:space="preserve">    地方政府其他一般债务还本支出</t>
  </si>
  <si>
    <t xml:space="preserve">    其他一般性转移支付支出</t>
  </si>
  <si>
    <t xml:space="preserve">    乡镇卫生院</t>
  </si>
  <si>
    <t xml:space="preserve">    其他科学技术管理事务支出</t>
  </si>
  <si>
    <t xml:space="preserve">    集体企业城镇土地使用税</t>
  </si>
  <si>
    <t xml:space="preserve">        中央调剂资金支出</t>
  </si>
  <si>
    <t xml:space="preserve">    棚户区改造</t>
  </si>
  <si>
    <t xml:space="preserve">    生态环境保护行政许可</t>
  </si>
  <si>
    <t xml:space="preserve">    其他粮油事务支出</t>
  </si>
  <si>
    <t>粮油物资储备支出</t>
  </si>
  <si>
    <t xml:space="preserve">    提租补贴</t>
  </si>
  <si>
    <t xml:space="preserve">    征地和拆迁补偿支出</t>
  </si>
  <si>
    <t xml:space="preserve">  援助省内其他地市(区)支出</t>
  </si>
  <si>
    <t xml:space="preserve">    自然资源海洋气象等</t>
  </si>
  <si>
    <t>援助其他地区支出</t>
  </si>
  <si>
    <t xml:space="preserve">      软件增值税退税</t>
  </si>
  <si>
    <t xml:space="preserve">  国家电影事业发展专项资金专项债务对应项目专项收入  </t>
  </si>
  <si>
    <t>一般公共预算基本支出</t>
  </si>
  <si>
    <t xml:space="preserve">    水利行业业务管理</t>
  </si>
  <si>
    <t xml:space="preserve">    森林生态效益补偿</t>
  </si>
  <si>
    <t xml:space="preserve">    防灾救灾</t>
  </si>
  <si>
    <t xml:space="preserve">    其他节能环保支出(项)</t>
  </si>
  <si>
    <t xml:space="preserve">    出版发行</t>
  </si>
  <si>
    <t xml:space="preserve">      事业单位国有资产处置收入</t>
  </si>
  <si>
    <t>重庆市南岸区财政局</t>
  </si>
  <si>
    <t xml:space="preserve">  国有企业资本金注入</t>
  </si>
  <si>
    <t xml:space="preserve">    土地治理</t>
  </si>
  <si>
    <t xml:space="preserve">  污染减排</t>
  </si>
  <si>
    <t xml:space="preserve">  环境监测与监察</t>
  </si>
  <si>
    <t xml:space="preserve">    其他社会保障和就业支出(项)</t>
  </si>
  <si>
    <t xml:space="preserve">    文化行政事业性收费收入</t>
  </si>
  <si>
    <t xml:space="preserve">      增值税留抵退税</t>
  </si>
  <si>
    <t xml:space="preserve">      私营企业增值税</t>
  </si>
  <si>
    <t xml:space="preserve">  城市基础设施配套费专项债务对应项目专项收入  </t>
  </si>
  <si>
    <t>上解上级支出</t>
  </si>
  <si>
    <t xml:space="preserve">    贫困地区转移支付收入</t>
  </si>
  <si>
    <t xml:space="preserve">    农村综合改革转移支付支出</t>
  </si>
  <si>
    <t xml:space="preserve">  商业流通事务</t>
  </si>
  <si>
    <t xml:space="preserve">    计划生育机构</t>
  </si>
  <si>
    <t xml:space="preserve">    旅游宣传</t>
  </si>
  <si>
    <t xml:space="preserve">    其他一般公共服务支出(项)</t>
  </si>
  <si>
    <t xml:space="preserve">    宗教事务</t>
  </si>
  <si>
    <t xml:space="preserve">    其他国有资本经营预算支出(项)</t>
  </si>
  <si>
    <t xml:space="preserve">  消防事务</t>
  </si>
  <si>
    <t xml:space="preserve">  其他一般公共服务支出(款)</t>
  </si>
  <si>
    <t xml:space="preserve">  契税(款)</t>
  </si>
  <si>
    <t xml:space="preserve">    改征增值税(项)</t>
  </si>
  <si>
    <t>黄燕玲</t>
  </si>
  <si>
    <t xml:space="preserve">  其他节能环保支出(款)</t>
  </si>
  <si>
    <t xml:space="preserve">    其他宣传事务支出</t>
  </si>
  <si>
    <t xml:space="preserve">  纪检监察事务</t>
  </si>
  <si>
    <t xml:space="preserve">  政府办公厅(室)及相关机构事务</t>
  </si>
  <si>
    <t xml:space="preserve">    社会保障和就业共同财政事权转移支付收入  </t>
  </si>
  <si>
    <t xml:space="preserve">  委托业务费</t>
  </si>
  <si>
    <t>债务发行费用支出</t>
  </si>
  <si>
    <t xml:space="preserve">  能源管理事务</t>
  </si>
  <si>
    <t xml:space="preserve">      职业技能鉴定考试考务费</t>
  </si>
  <si>
    <t xml:space="preserve">  个人所得税(款)</t>
  </si>
  <si>
    <t xml:space="preserve">        其他支出</t>
  </si>
  <si>
    <t>债务转贷收入</t>
  </si>
  <si>
    <t xml:space="preserve">  一般性转移支付收入</t>
  </si>
  <si>
    <t xml:space="preserve">  能源节约利用(款)</t>
  </si>
  <si>
    <t xml:space="preserve">    死亡抚恤</t>
  </si>
  <si>
    <t xml:space="preserve">    特殊学校教育</t>
  </si>
  <si>
    <t xml:space="preserve">    一般罚没收入</t>
  </si>
  <si>
    <t xml:space="preserve">      其他缴入国库的建设行政事业性收费</t>
  </si>
  <si>
    <t xml:space="preserve">    国有机械工业所得税</t>
  </si>
  <si>
    <t>年终结余</t>
  </si>
  <si>
    <t xml:space="preserve">    交通运输</t>
  </si>
  <si>
    <t>机关资本性支出(一)</t>
  </si>
  <si>
    <t xml:space="preserve">    保障国家经济安全支出</t>
  </si>
  <si>
    <t xml:space="preserve">调入资金   </t>
  </si>
  <si>
    <t xml:space="preserve">    其他商业流通事务支出</t>
  </si>
  <si>
    <t xml:space="preserve">  科学技术普及</t>
  </si>
  <si>
    <t>科目名称</t>
  </si>
  <si>
    <t xml:space="preserve">    资源枯竭型城市转移支付补助收入</t>
  </si>
  <si>
    <t xml:space="preserve">  金融部门行政支出</t>
  </si>
  <si>
    <t xml:space="preserve">  最低生活保障</t>
  </si>
  <si>
    <t xml:space="preserve">    归口管理的行政单位离退休</t>
  </si>
  <si>
    <t xml:space="preserve">    文化活动</t>
  </si>
  <si>
    <t xml:space="preserve">    信访事务</t>
  </si>
  <si>
    <t xml:space="preserve">  旅游发展基金支出</t>
  </si>
  <si>
    <t xml:space="preserve">  自然生态保护</t>
  </si>
  <si>
    <t>科学技术支出</t>
  </si>
  <si>
    <t xml:space="preserve">  土地增值税</t>
  </si>
  <si>
    <t xml:space="preserve">计划单列市属性  </t>
  </si>
  <si>
    <t xml:space="preserve">    城乡居民基本医疗保险转移支付收入</t>
  </si>
  <si>
    <t xml:space="preserve">  林业和草原</t>
  </si>
  <si>
    <t xml:space="preserve">        转移收入</t>
  </si>
  <si>
    <t>省补助计划单列市收入</t>
  </si>
  <si>
    <t xml:space="preserve">    粮油物资储备</t>
  </si>
  <si>
    <t>待偿债置换专项债券上年结余</t>
  </si>
  <si>
    <t xml:space="preserve">    金融</t>
  </si>
  <si>
    <t xml:space="preserve">    其他进修及培训</t>
  </si>
  <si>
    <t xml:space="preserve">  对民间非营利组织和群众性自治组织补贴</t>
  </si>
  <si>
    <t>调整预算数</t>
  </si>
  <si>
    <t xml:space="preserve">  国家重大水利工程建设基金专项债务对应项目专项收入  </t>
  </si>
  <si>
    <t xml:space="preserve">    科学技术共同财政事权转移支付支出  </t>
  </si>
  <si>
    <t xml:space="preserve">    对村民委员会和村党支部的补助</t>
  </si>
  <si>
    <t xml:space="preserve">      教育费附加滞纳金、罚款收入</t>
  </si>
  <si>
    <t xml:space="preserve">  成品油价格改革对交通运输的补贴</t>
  </si>
  <si>
    <t xml:space="preserve">  普通教育</t>
  </si>
  <si>
    <t xml:space="preserve">    其他城镇土地使用税</t>
  </si>
  <si>
    <t xml:space="preserve">    所得税基数返还收入</t>
  </si>
  <si>
    <t xml:space="preserve">  公务用车运行维护费</t>
  </si>
  <si>
    <t xml:space="preserve">    防灾减灾</t>
  </si>
  <si>
    <t xml:space="preserve">  城市维护建设税</t>
  </si>
  <si>
    <t xml:space="preserve">    其他地方自行试点项目收益专项债券对应项目专项收入  </t>
  </si>
  <si>
    <t>国债转贷资金上年结余</t>
  </si>
  <si>
    <t>债务还本支出</t>
  </si>
  <si>
    <t xml:space="preserve">    固定数额补助收入</t>
  </si>
  <si>
    <t xml:space="preserve">    在乡复员、退伍军人生活补助</t>
  </si>
  <si>
    <t xml:space="preserve">    其他文化体育与传媒支出(项)</t>
  </si>
  <si>
    <t xml:space="preserve">    利润收入</t>
  </si>
  <si>
    <t xml:space="preserve">    分支机构预缴所得税</t>
  </si>
  <si>
    <t xml:space="preserve">  其他政府性基金收入</t>
  </si>
  <si>
    <t xml:space="preserve">    科学技术共同财政事权转移支付收入  </t>
  </si>
  <si>
    <t xml:space="preserve">  国有资本经营收入</t>
  </si>
  <si>
    <t xml:space="preserve">    财政行政事业性收费收入</t>
  </si>
  <si>
    <t xml:space="preserve">  耕地占用税(款)</t>
  </si>
  <si>
    <t xml:space="preserve">    国有企业土地增值税</t>
  </si>
  <si>
    <t xml:space="preserve">    节能环保共同财政事权转移支付支出</t>
  </si>
  <si>
    <t xml:space="preserve">  金融发展支出</t>
  </si>
  <si>
    <t xml:space="preserve">    机关事业单位职业年金缴费支出</t>
  </si>
  <si>
    <t xml:space="preserve">    土地增值税税款滞纳金、罚款收入</t>
  </si>
  <si>
    <t xml:space="preserve">    其他印花税</t>
  </si>
  <si>
    <t xml:space="preserve">    外交</t>
  </si>
  <si>
    <t xml:space="preserve">    结算补助收入</t>
  </si>
  <si>
    <t xml:space="preserve">    图书馆</t>
  </si>
  <si>
    <t xml:space="preserve">    用于残疾人事业的彩票公益金支出</t>
  </si>
  <si>
    <t xml:space="preserve">    其他彩票发行销售机构业务费安排的支出</t>
  </si>
  <si>
    <t xml:space="preserve">    产粮(油)大县奖励资金支出</t>
  </si>
  <si>
    <t xml:space="preserve">    其他资源勘探信息等支出(项)</t>
  </si>
  <si>
    <t xml:space="preserve">    国有企业城镇土地使用税</t>
  </si>
  <si>
    <t xml:space="preserve">    城乡义务教育转移支付支出</t>
  </si>
  <si>
    <t xml:space="preserve">    其他金融发展支出</t>
  </si>
  <si>
    <t xml:space="preserve">    职业技能鉴定补贴</t>
  </si>
  <si>
    <t>项目</t>
  </si>
  <si>
    <t xml:space="preserve">    支持农村金融机构</t>
  </si>
  <si>
    <t xml:space="preserve">    其他就业补助支出</t>
  </si>
  <si>
    <t xml:space="preserve">    统计抽样调查</t>
  </si>
  <si>
    <t xml:space="preserve">      免抵调增增值税</t>
  </si>
  <si>
    <t xml:space="preserve">  其他对企业补助</t>
  </si>
  <si>
    <t xml:space="preserve">    其他支持中小企业发展和管理支出</t>
  </si>
  <si>
    <t xml:space="preserve">    农村公益事业</t>
  </si>
  <si>
    <t xml:space="preserve">  行政事业单位医疗</t>
  </si>
  <si>
    <t xml:space="preserve">    重点生态功能区转移支付收入</t>
  </si>
  <si>
    <t xml:space="preserve">  中医药</t>
  </si>
  <si>
    <t>预算科目</t>
  </si>
  <si>
    <t>政府性基金预算省补助计划单列市收入</t>
  </si>
  <si>
    <t xml:space="preserve">    福利彩票发行机构的业务费用</t>
  </si>
  <si>
    <t xml:space="preserve">    革命老区转移支付支出</t>
  </si>
  <si>
    <t xml:space="preserve">    建设行政事业性收费收入</t>
  </si>
  <si>
    <t xml:space="preserve">    股份制企业城市维护建设税</t>
  </si>
  <si>
    <t>国有资本经营预算调出资金</t>
  </si>
  <si>
    <t xml:space="preserve">    土地开发支出</t>
  </si>
  <si>
    <t xml:space="preserve">  基础设施建设</t>
  </si>
  <si>
    <t xml:space="preserve">  医疗保障管理事务</t>
  </si>
  <si>
    <t xml:space="preserve">  计划生育事务</t>
  </si>
  <si>
    <t>财政拨款列支数</t>
  </si>
  <si>
    <t xml:space="preserve">    其他职业教育支出</t>
  </si>
  <si>
    <t>政府性基金预算年终结余</t>
  </si>
  <si>
    <t xml:space="preserve">    用于社会福利的彩票公益金支出</t>
  </si>
  <si>
    <t xml:space="preserve">      城市道路占用挖掘费</t>
  </si>
  <si>
    <t xml:space="preserve">经办人  </t>
  </si>
  <si>
    <t xml:space="preserve">    廉租住房</t>
  </si>
  <si>
    <t xml:space="preserve">    教师进修</t>
  </si>
  <si>
    <t xml:space="preserve">      港澳台和外商投资企业分支机构预缴所得税</t>
  </si>
  <si>
    <t xml:space="preserve">    其他科学技术支出(项)</t>
  </si>
  <si>
    <t xml:space="preserve">    公共租赁住房租金收入</t>
  </si>
  <si>
    <t>二、支出</t>
  </si>
  <si>
    <t>失业保险基金</t>
  </si>
  <si>
    <t>机关事业单位基本养老保险基金</t>
  </si>
  <si>
    <t xml:space="preserve">    住房保障</t>
  </si>
  <si>
    <t xml:space="preserve">  返还性收入</t>
  </si>
  <si>
    <t xml:space="preserve">    招商引资</t>
  </si>
  <si>
    <t xml:space="preserve">      广告收入</t>
  </si>
  <si>
    <t xml:space="preserve">    一般债务收入</t>
  </si>
  <si>
    <t xml:space="preserve">    就业创业服务补贴</t>
  </si>
  <si>
    <t xml:space="preserve">  新闻出版电影</t>
  </si>
  <si>
    <t xml:space="preserve">  地方政府向外国政府借款转贷支出</t>
  </si>
  <si>
    <t xml:space="preserve">    商业服务业等</t>
  </si>
  <si>
    <t xml:space="preserve">  其他工资福利支出</t>
  </si>
  <si>
    <t xml:space="preserve">  自然资源事务</t>
  </si>
  <si>
    <t>公共安全支出</t>
  </si>
  <si>
    <t xml:space="preserve">    总机构预缴所得税</t>
  </si>
  <si>
    <t xml:space="preserve">    体制补助收入</t>
  </si>
  <si>
    <t>对社会保障基金补助</t>
  </si>
  <si>
    <t>城乡社区支出</t>
  </si>
  <si>
    <t xml:space="preserve">  地方政府一般债券转贷支出</t>
  </si>
  <si>
    <t xml:space="preserve">  费用补贴</t>
  </si>
  <si>
    <t>工伤保险基金</t>
  </si>
  <si>
    <t xml:space="preserve">  国有企业政策性补贴(款)</t>
  </si>
  <si>
    <t xml:space="preserve">    外交共同财政事权转移支付支出 </t>
  </si>
  <si>
    <t xml:space="preserve">    精神病医院</t>
  </si>
  <si>
    <t xml:space="preserve">  资本性支出(二)</t>
  </si>
  <si>
    <t xml:space="preserve">    地方政府一般债券付息支出</t>
  </si>
  <si>
    <t xml:space="preserve">      股份制企业增值税</t>
  </si>
  <si>
    <t xml:space="preserve">    其他共同财政事权转移支付支出 </t>
  </si>
  <si>
    <t xml:space="preserve">  其他农林水支出(款)</t>
  </si>
  <si>
    <t xml:space="preserve">    人大代表履职能力提升</t>
  </si>
  <si>
    <t xml:space="preserve">      行政单位国有资产出租、出借收入</t>
  </si>
  <si>
    <t xml:space="preserve">    非经营性国有资产收入</t>
  </si>
  <si>
    <t xml:space="preserve">    港澳台和外商投资企业土地增值税</t>
  </si>
  <si>
    <t xml:space="preserve">    国有资本经营预算补充社保基金支出</t>
  </si>
  <si>
    <t>节能环保支出</t>
  </si>
  <si>
    <t xml:space="preserve">    其他支出</t>
  </si>
  <si>
    <t xml:space="preserve">    港澳台和外商投资企业城市维护建设税</t>
  </si>
  <si>
    <t xml:space="preserve">      其他增值税退税</t>
  </si>
  <si>
    <t xml:space="preserve">  国家重大水利工程建设基金安排的支出</t>
  </si>
  <si>
    <t xml:space="preserve">  城乡社区环境卫生(款)</t>
  </si>
  <si>
    <t xml:space="preserve">单位级次  </t>
  </si>
  <si>
    <t>接受其他地区援助收入</t>
  </si>
  <si>
    <t xml:space="preserve">    地方政府向国际组织借款转贷收入</t>
  </si>
  <si>
    <t xml:space="preserve">  其他商品和服务支出</t>
  </si>
  <si>
    <t xml:space="preserve">    科技奖励</t>
  </si>
  <si>
    <t xml:space="preserve">    耕地占用税(项)</t>
  </si>
  <si>
    <t xml:space="preserve">    基层公检法司转移支付支出</t>
  </si>
  <si>
    <t xml:space="preserve">  专用材料购置费</t>
  </si>
  <si>
    <t xml:space="preserve">    创业担保贷款贴息</t>
  </si>
  <si>
    <t xml:space="preserve">    其他群众团体事务支出</t>
  </si>
  <si>
    <t xml:space="preserve">  国有资源(资产)有偿使用收入</t>
  </si>
  <si>
    <t xml:space="preserve">  大中型水库移民后期扶持基金支出</t>
  </si>
  <si>
    <t xml:space="preserve">  体制上解收入</t>
  </si>
  <si>
    <t>预算数</t>
  </si>
  <si>
    <t xml:space="preserve">  增值税</t>
  </si>
  <si>
    <t>国有资本经营预算上级补助收入</t>
  </si>
  <si>
    <t xml:space="preserve">    城乡社区</t>
  </si>
  <si>
    <t xml:space="preserve">  广播电视</t>
  </si>
  <si>
    <t xml:space="preserve">    民族地区转移支付支出</t>
  </si>
  <si>
    <t xml:space="preserve">  城乡社区规划与管理(款)</t>
  </si>
  <si>
    <t xml:space="preserve">      其他水资源费收入</t>
  </si>
  <si>
    <t xml:space="preserve">      改征增值税留抵退税</t>
  </si>
  <si>
    <t xml:space="preserve">    其他共同财政事权转移支付收入  </t>
  </si>
  <si>
    <t xml:space="preserve">    住房保障共同财政事权转移支付支出</t>
  </si>
  <si>
    <t xml:space="preserve">  国内债务付息</t>
  </si>
  <si>
    <t xml:space="preserve">    代表工作</t>
  </si>
  <si>
    <t xml:space="preserve">    其他国有资源(资产)有偿使用收入</t>
  </si>
  <si>
    <t xml:space="preserve">  解决历史遗留问题及改革成本支出</t>
  </si>
  <si>
    <t xml:space="preserve">    企业事业单位划转补助收入</t>
  </si>
  <si>
    <t xml:space="preserve">  地震事务</t>
  </si>
  <si>
    <t xml:space="preserve">      联营企业增值税</t>
  </si>
  <si>
    <t xml:space="preserve">  港口建设费专项债务对应项目专项收入  </t>
  </si>
  <si>
    <t xml:space="preserve">  粮油事务</t>
  </si>
  <si>
    <t xml:space="preserve">    其他自然生态保护支出</t>
  </si>
  <si>
    <t xml:space="preserve">  其他生活救助</t>
  </si>
  <si>
    <t xml:space="preserve">      其他国有企业城市维护建设税</t>
  </si>
  <si>
    <t>政府性基金预算上解上级支出</t>
  </si>
  <si>
    <t xml:space="preserve">    农村最低生活保障金支出</t>
  </si>
  <si>
    <t xml:space="preserve">  民政管理事务</t>
  </si>
  <si>
    <t xml:space="preserve">    住房保障共同财政事权转移支付收入  </t>
  </si>
  <si>
    <t xml:space="preserve">    武装警察部队(项)</t>
  </si>
  <si>
    <t xml:space="preserve">    人力资源和社会保障行政事业性收费收入</t>
  </si>
  <si>
    <t>西部</t>
  </si>
  <si>
    <t>专项债券对应项目专项收入</t>
  </si>
  <si>
    <t xml:space="preserve">  彩票发行机构和彩票销售机构的业务费用</t>
  </si>
  <si>
    <t xml:space="preserve">    森林管护</t>
  </si>
  <si>
    <t xml:space="preserve">    交通运输行政事业性收费收入</t>
  </si>
  <si>
    <t xml:space="preserve">    私营企业城镇土地使用税</t>
  </si>
  <si>
    <t xml:space="preserve">    商业服务业等共同财政事权转移支付收入  </t>
  </si>
  <si>
    <t xml:space="preserve">    固体废弃物与化学品</t>
  </si>
  <si>
    <t xml:space="preserve">    中医(民族医)药专项</t>
  </si>
  <si>
    <t xml:space="preserve">  公立医院</t>
  </si>
  <si>
    <t xml:space="preserve">    军队转业干部安置</t>
  </si>
  <si>
    <t xml:space="preserve">    个人所得税(项)</t>
  </si>
  <si>
    <t xml:space="preserve">    地方政府向国际组织借款还本支出</t>
  </si>
  <si>
    <t xml:space="preserve">  扶贫</t>
  </si>
  <si>
    <t xml:space="preserve">      其他缴入国库的文化行政事业性收费</t>
  </si>
  <si>
    <t xml:space="preserve">    其他解决历史遗留问题及改革成本支出</t>
  </si>
  <si>
    <t xml:space="preserve">    厂办大集体改革支出</t>
  </si>
  <si>
    <t xml:space="preserve">    事业单位离退休</t>
  </si>
  <si>
    <t>包卫</t>
  </si>
  <si>
    <t xml:space="preserve">    资本性支出</t>
  </si>
  <si>
    <t xml:space="preserve">    彩票市场调控资金收入</t>
  </si>
  <si>
    <t xml:space="preserve">    其他医疗保障管理事务支出</t>
  </si>
  <si>
    <t>单位：万元</t>
  </si>
  <si>
    <t>政府性基金预算收入</t>
  </si>
  <si>
    <t xml:space="preserve">    民间组织管理</t>
  </si>
  <si>
    <t xml:space="preserve">  财政事务</t>
  </si>
  <si>
    <t xml:space="preserve">    教育共同财政事权转移支付收入  </t>
  </si>
  <si>
    <t xml:space="preserve">      其他一般罚没收入</t>
  </si>
  <si>
    <t xml:space="preserve">    其他公路水路运输支出</t>
  </si>
  <si>
    <t xml:space="preserve">    其他民主党派及工商联事务支出</t>
  </si>
  <si>
    <t xml:space="preserve">    人防办行政事业性收费收入</t>
  </si>
  <si>
    <t xml:space="preserve">  其他城乡社区支出(款)</t>
  </si>
  <si>
    <t xml:space="preserve">    派驻派出机构</t>
  </si>
  <si>
    <t xml:space="preserve">    其他地方自行试点项目收益专项债券收入安排的支出  </t>
  </si>
  <si>
    <t xml:space="preserve">  车辆通行费专项债务对应项目专项收入  </t>
  </si>
  <si>
    <t xml:space="preserve">    其他档案事务支出</t>
  </si>
  <si>
    <t xml:space="preserve">    公共安全共同财政事权转移支付支出 </t>
  </si>
  <si>
    <t xml:space="preserve">    增值税“五五分享”税收返还支出</t>
  </si>
  <si>
    <t xml:space="preserve">    国有企业退休人员社会化管理补助支出</t>
  </si>
  <si>
    <t>下级上解收入</t>
  </si>
  <si>
    <t xml:space="preserve">  设备购置</t>
  </si>
  <si>
    <t xml:space="preserve">    公路养护</t>
  </si>
  <si>
    <t xml:space="preserve">    文化创作与保护</t>
  </si>
  <si>
    <t>机关资本性支出(二)</t>
  </si>
  <si>
    <t xml:space="preserve">  就业补助</t>
  </si>
  <si>
    <t xml:space="preserve">  其他公共安全支出(款)</t>
  </si>
  <si>
    <t xml:space="preserve">        委托投资收益</t>
  </si>
  <si>
    <t>国债转贷资金结余</t>
  </si>
  <si>
    <t xml:space="preserve">  涉外发展服务支出</t>
  </si>
  <si>
    <t xml:space="preserve">  支持中小企业发展和管理支出</t>
  </si>
  <si>
    <t xml:space="preserve">  其他卫生健康支出(款)</t>
  </si>
  <si>
    <t xml:space="preserve">    精神卫生机构</t>
  </si>
  <si>
    <t xml:space="preserve">    其他财政事务支出</t>
  </si>
  <si>
    <t xml:space="preserve">    战略规划与实施</t>
  </si>
  <si>
    <t xml:space="preserve">    股份制企业土地增值税</t>
  </si>
  <si>
    <t>274</t>
  </si>
  <si>
    <t xml:space="preserve">  彩票公益金安排的支出</t>
  </si>
  <si>
    <t xml:space="preserve">    公共安全</t>
  </si>
  <si>
    <t xml:space="preserve">    边境地区转移支付支出</t>
  </si>
  <si>
    <t xml:space="preserve">    增值税税收返还收入</t>
  </si>
  <si>
    <t xml:space="preserve">    农业组织化与产业化经营</t>
  </si>
  <si>
    <t xml:space="preserve">  公安</t>
  </si>
  <si>
    <t xml:space="preserve">    成品油税费改革税收返还支出</t>
  </si>
  <si>
    <t xml:space="preserve">    其他国有资产监管支出</t>
  </si>
  <si>
    <t>决算数</t>
  </si>
  <si>
    <t xml:space="preserve">省直管县  </t>
  </si>
  <si>
    <t xml:space="preserve">单位邮编  </t>
  </si>
  <si>
    <t xml:space="preserve">  利息补贴</t>
  </si>
  <si>
    <t xml:space="preserve">    社会保险补贴</t>
  </si>
  <si>
    <t xml:space="preserve">  文化和旅游</t>
  </si>
  <si>
    <t>收　　入　　总　　计　</t>
  </si>
  <si>
    <t xml:space="preserve">    退役士兵安置</t>
  </si>
  <si>
    <t xml:space="preserve">  行政事业单位离退休</t>
  </si>
  <si>
    <t>上年结余</t>
  </si>
  <si>
    <t xml:space="preserve">    基本养老金转移支付支出</t>
  </si>
  <si>
    <t xml:space="preserve">  地方政府一般债务发行费用支出</t>
  </si>
  <si>
    <t xml:space="preserve">    农村环境保护</t>
  </si>
  <si>
    <t xml:space="preserve">    其他优抚支出</t>
  </si>
  <si>
    <t xml:space="preserve">    利息收入</t>
  </si>
  <si>
    <t xml:space="preserve">    事业机构</t>
  </si>
  <si>
    <t xml:space="preserve">    建设市场管理与监督(项)</t>
  </si>
  <si>
    <t xml:space="preserve">    其他城市维护建设税</t>
  </si>
  <si>
    <t xml:space="preserve">    其他国有土地使用权出让收入安排的支出</t>
  </si>
  <si>
    <t xml:space="preserve">    县级基本财力保障机制奖补资金支出</t>
  </si>
  <si>
    <t xml:space="preserve">    其他城乡社区管理事务支出</t>
  </si>
  <si>
    <t xml:space="preserve">  城镇土地使用税</t>
  </si>
  <si>
    <t xml:space="preserve">  专项上解收入</t>
  </si>
  <si>
    <t xml:space="preserve">    金融共同财政事权转移支付支出 </t>
  </si>
  <si>
    <t xml:space="preserve">    生态环境保护宣传</t>
  </si>
  <si>
    <t xml:space="preserve">    社会福利事业单位</t>
  </si>
  <si>
    <t xml:space="preserve">  群众团体事务</t>
  </si>
  <si>
    <t xml:space="preserve">      改征增值税(目)</t>
  </si>
  <si>
    <t xml:space="preserve">    产业化发展</t>
  </si>
  <si>
    <t xml:space="preserve">      其他缴入国库的水利行政事业性收费</t>
  </si>
  <si>
    <t xml:space="preserve">    其他资源税</t>
  </si>
  <si>
    <t xml:space="preserve">    国有企业棚户区改造支出</t>
  </si>
  <si>
    <t xml:space="preserve">    其他组织事务支出</t>
  </si>
  <si>
    <t xml:space="preserve">    个人所得税税款滞纳金、罚款、加收利息收入</t>
  </si>
  <si>
    <t xml:space="preserve">地区属性  </t>
  </si>
  <si>
    <t xml:space="preserve">    国内增值税</t>
  </si>
  <si>
    <t>政府性基金预算上年结余</t>
  </si>
  <si>
    <t xml:space="preserve">    用于体育事业的彩票公益金支出</t>
  </si>
  <si>
    <t xml:space="preserve">  公务用车购置</t>
  </si>
  <si>
    <t xml:space="preserve">    基本公共卫生服务</t>
  </si>
  <si>
    <t xml:space="preserve">    其他农村生活救助</t>
  </si>
  <si>
    <t xml:space="preserve">    其他科学技术普及支出</t>
  </si>
  <si>
    <t>非税收入</t>
  </si>
  <si>
    <t xml:space="preserve">    国有企业城市维护建设税</t>
  </si>
  <si>
    <t>生育保险基金</t>
  </si>
  <si>
    <t xml:space="preserve">  专项转移支付支出</t>
  </si>
  <si>
    <t xml:space="preserve">      资源综合利用增值税退税</t>
  </si>
  <si>
    <t xml:space="preserve">  一般公共预算调入</t>
  </si>
  <si>
    <t>政府性基金预算补助下级支出</t>
  </si>
  <si>
    <t xml:space="preserve">  城乡社区公共设施</t>
  </si>
  <si>
    <t xml:space="preserve">    军队移交政府的离退休人员安置</t>
  </si>
  <si>
    <t xml:space="preserve">    其他民政管理事务支出</t>
  </si>
  <si>
    <t xml:space="preserve">    土地储备专项债券付息支出</t>
  </si>
  <si>
    <t xml:space="preserve">  援助市内其他县市(区)支出</t>
  </si>
  <si>
    <t xml:space="preserve">    残疾人康复</t>
  </si>
  <si>
    <t xml:space="preserve">    联营企业所得税</t>
  </si>
  <si>
    <t xml:space="preserve">   其中:社会保险待遇支出</t>
  </si>
  <si>
    <t xml:space="preserve">    其他返还性收入</t>
  </si>
  <si>
    <t xml:space="preserve">    其他环境保护管理事务支出</t>
  </si>
  <si>
    <t xml:space="preserve">    流浪乞讨人员救助支出</t>
  </si>
  <si>
    <t xml:space="preserve">    教育费附加收入(项)</t>
  </si>
  <si>
    <t xml:space="preserve">    股份制企业城镇土地使用税</t>
  </si>
  <si>
    <t xml:space="preserve">  商品和服务支出</t>
  </si>
  <si>
    <t xml:space="preserve">    残疾人就业保障金收入</t>
  </si>
  <si>
    <t xml:space="preserve">    资源勘探信息等</t>
  </si>
  <si>
    <t xml:space="preserve">  地方政府其他一般债务转贷支出</t>
  </si>
  <si>
    <t xml:space="preserve">    其他医疗救助支出</t>
  </si>
  <si>
    <t xml:space="preserve">    私营企业土地增值税</t>
  </si>
  <si>
    <t>地市级</t>
  </si>
  <si>
    <t xml:space="preserve">        利息收入</t>
  </si>
  <si>
    <t xml:space="preserve">      水土保持补偿费</t>
  </si>
  <si>
    <t xml:space="preserve">    城镇土地使用税税款滞纳金、罚款收入</t>
  </si>
  <si>
    <t xml:space="preserve">  房产税</t>
  </si>
  <si>
    <t xml:space="preserve">    资源勘探信息等共同财政事权转移支付支出 </t>
  </si>
  <si>
    <t xml:space="preserve">    城乡社区共同财政事权转移支付收入  </t>
  </si>
  <si>
    <t xml:space="preserve">  基层医疗卫生机构</t>
  </si>
  <si>
    <t xml:space="preserve">    科技成果转化与扩散</t>
  </si>
  <si>
    <t xml:space="preserve">  其他共产党事务支出(款)</t>
  </si>
  <si>
    <t xml:space="preserve">区域面积  </t>
  </si>
  <si>
    <t xml:space="preserve">  地方政府专项债务还本支出</t>
  </si>
  <si>
    <t xml:space="preserve">  海南省高等级公路车辆通行附加费专项债务对应项目专项收入  </t>
  </si>
  <si>
    <t xml:space="preserve">    老龄卫生健康事务(项)</t>
  </si>
  <si>
    <t xml:space="preserve">  市场监督管理事务</t>
  </si>
  <si>
    <t xml:space="preserve">    运动项目管理</t>
  </si>
  <si>
    <t xml:space="preserve">    彩票兑奖周转金</t>
  </si>
  <si>
    <t xml:space="preserve">    文物保护</t>
  </si>
  <si>
    <t>政府性基金预算调入资金</t>
  </si>
  <si>
    <t xml:space="preserve">    社区矫正</t>
  </si>
  <si>
    <t xml:space="preserve">    水利行政事业性收费收入</t>
  </si>
  <si>
    <t xml:space="preserve">    其他退役军人事务管理支出</t>
  </si>
  <si>
    <t xml:space="preserve">    群众文化</t>
  </si>
  <si>
    <t xml:space="preserve">    解决移民遗留问题</t>
  </si>
  <si>
    <t>计划单列市上解省收入</t>
  </si>
  <si>
    <t xml:space="preserve">    其他能源管理事务支出</t>
  </si>
  <si>
    <t xml:space="preserve">  体育</t>
  </si>
  <si>
    <t xml:space="preserve">  其他教育支出(款)</t>
  </si>
  <si>
    <t xml:space="preserve">    房产税税款滞纳金、罚款收入</t>
  </si>
  <si>
    <t xml:space="preserve">    其他一般性转移支付收入</t>
  </si>
  <si>
    <t xml:space="preserve">    初中教育</t>
  </si>
  <si>
    <t xml:space="preserve">      其他港澳台和外商投资企业所得税</t>
  </si>
  <si>
    <t xml:space="preserve">  资本性支出(一)</t>
  </si>
  <si>
    <t>金融支出</t>
  </si>
  <si>
    <t xml:space="preserve">    其他扶贫支出</t>
  </si>
  <si>
    <t xml:space="preserve">  社会福利</t>
  </si>
  <si>
    <t xml:space="preserve">  其他税收收入</t>
  </si>
  <si>
    <t xml:space="preserve">所在地区类型  </t>
  </si>
  <si>
    <t xml:space="preserve">    国有企业办职教幼教补助支出</t>
  </si>
  <si>
    <t xml:space="preserve">    卫生健康共同财政事权转移支付支出  </t>
  </si>
  <si>
    <t xml:space="preserve">    其他广播电视支出</t>
  </si>
  <si>
    <t xml:space="preserve">    港澳台和外商投资企业城镇土地使用税</t>
  </si>
  <si>
    <t>税收收入</t>
  </si>
  <si>
    <t xml:space="preserve">        中央调剂资金收入</t>
  </si>
  <si>
    <t xml:space="preserve">  污水处理费专项债务对应项目专项收入  </t>
  </si>
  <si>
    <t>对事业单位资本性补助</t>
  </si>
  <si>
    <t xml:space="preserve">    残疾人就业和扶贫</t>
  </si>
  <si>
    <t>社会保障和就业支出</t>
  </si>
  <si>
    <t xml:space="preserve">      股份制企业分支机构预缴所得税</t>
  </si>
  <si>
    <t xml:space="preserve">  污水处理费收入</t>
  </si>
  <si>
    <t xml:space="preserve">  国内债务发行费用</t>
  </si>
  <si>
    <t xml:space="preserve">  公务接待费</t>
  </si>
  <si>
    <t xml:space="preserve">    其他城市生活救助</t>
  </si>
  <si>
    <t xml:space="preserve">    其他国有企业资本金注入</t>
  </si>
  <si>
    <t xml:space="preserve">  党委办公厅(室)及相关机构事务</t>
  </si>
  <si>
    <t xml:space="preserve">    彩票发行销售风险基金</t>
  </si>
  <si>
    <t>补助下级支出</t>
  </si>
  <si>
    <t xml:space="preserve">    财政对城乡居民基本养老保险基金的补助</t>
  </si>
  <si>
    <t xml:space="preserve">    私营企业所得税</t>
  </si>
  <si>
    <t xml:space="preserve">    用于教育事业的彩票公益金支出</t>
  </si>
  <si>
    <t xml:space="preserve">  工资奖金津补贴</t>
  </si>
  <si>
    <t xml:space="preserve">  地方政府一般债务付息支出</t>
  </si>
  <si>
    <t xml:space="preserve">    大中型水库移民后期扶持专项支出</t>
  </si>
  <si>
    <t xml:space="preserve">    财政对城乡居民基本医疗保险基金的补助</t>
  </si>
  <si>
    <t xml:space="preserve">    其他国有企业所得税</t>
  </si>
  <si>
    <t xml:space="preserve">      地方政府向外国政府借款收入</t>
  </si>
  <si>
    <t xml:space="preserve">    其他计划生育事务支出</t>
  </si>
  <si>
    <t xml:space="preserve">    农村特困人员救助供养支出</t>
  </si>
  <si>
    <t xml:space="preserve">    社会保险经办机构</t>
  </si>
  <si>
    <t xml:space="preserve">    其他土地增值税</t>
  </si>
  <si>
    <t>政府性基金预算下级上解收入</t>
  </si>
  <si>
    <t xml:space="preserve">  临时救助</t>
  </si>
  <si>
    <t xml:space="preserve">    兵役征集</t>
  </si>
  <si>
    <t xml:space="preserve">    群众体育</t>
  </si>
  <si>
    <t xml:space="preserve">      地方政府向国际组织借款收入</t>
  </si>
  <si>
    <t xml:space="preserve">  政府住房基金收入</t>
  </si>
  <si>
    <t xml:space="preserve">  援助其他省(自治区、直辖市、计划单列市)支出</t>
  </si>
  <si>
    <t xml:space="preserve">    政策性社会性支出补助</t>
  </si>
  <si>
    <t xml:space="preserve">    职业培训补贴</t>
  </si>
  <si>
    <t xml:space="preserve">  进修及培训</t>
  </si>
  <si>
    <t xml:space="preserve">    水资源费收入</t>
  </si>
  <si>
    <t xml:space="preserve">  地方政府专项债务转贷收入</t>
  </si>
  <si>
    <t xml:space="preserve">  因公出国(境)费用</t>
  </si>
  <si>
    <t xml:space="preserve">    综合医院</t>
  </si>
  <si>
    <t xml:space="preserve">    广播电视学校</t>
  </si>
  <si>
    <t xml:space="preserve">    卫生健康共同财政事权转移支付收入  </t>
  </si>
  <si>
    <t xml:space="preserve">    消费税税收返还支出</t>
  </si>
  <si>
    <t xml:space="preserve">    临时救助支出</t>
  </si>
  <si>
    <t xml:space="preserve">    军队移交政府离退休干部管理机构</t>
  </si>
  <si>
    <t xml:space="preserve">  抚恤</t>
  </si>
  <si>
    <t xml:space="preserve">    体育场馆</t>
  </si>
  <si>
    <t xml:space="preserve">    普法宣传</t>
  </si>
  <si>
    <t xml:space="preserve">    离休干部医药费补助支出</t>
  </si>
  <si>
    <t>政府性基金预算计划单列市上解省收入</t>
  </si>
  <si>
    <t xml:space="preserve">  助学金</t>
  </si>
  <si>
    <t xml:space="preserve">  天然林保护</t>
  </si>
  <si>
    <t xml:space="preserve">    行政运行</t>
  </si>
  <si>
    <t xml:space="preserve">    私营企业城市维护建设税</t>
  </si>
  <si>
    <t xml:space="preserve">      其他增值税</t>
  </si>
  <si>
    <t xml:space="preserve">  捐赠收入</t>
  </si>
  <si>
    <t xml:space="preserve">    成品油税费改革转移支付补助收入</t>
  </si>
  <si>
    <t xml:space="preserve">    均衡性转移支付支出</t>
  </si>
  <si>
    <t xml:space="preserve">    水体</t>
  </si>
  <si>
    <t xml:space="preserve">  环境保护管理事务</t>
  </si>
  <si>
    <t>教育支出</t>
  </si>
  <si>
    <t xml:space="preserve">    国家统一法律职业资格考试</t>
  </si>
  <si>
    <t xml:space="preserve">    国内捐赠收入</t>
  </si>
  <si>
    <t xml:space="preserve">    体育彩票销售机构的业务费用</t>
  </si>
  <si>
    <t xml:space="preserve">  土地征迁补偿和安置支出</t>
  </si>
  <si>
    <t xml:space="preserve">    其他公安支出</t>
  </si>
  <si>
    <t>62988053</t>
  </si>
  <si>
    <t>待偿债置换专项债券结余</t>
  </si>
  <si>
    <t xml:space="preserve">  其他商业服务业等支出(款)</t>
  </si>
  <si>
    <t xml:space="preserve">    殡葬</t>
  </si>
  <si>
    <t xml:space="preserve">    其他行政事业单位离退休支出</t>
  </si>
  <si>
    <t xml:space="preserve">  科技条件与服务</t>
  </si>
  <si>
    <t xml:space="preserve">      其他缴入国库的交通运输行政事业性收费</t>
  </si>
  <si>
    <t>国有资本经营预算收入</t>
  </si>
  <si>
    <t xml:space="preserve">  从国有资本经营预算调入</t>
  </si>
  <si>
    <t xml:space="preserve">    教育</t>
  </si>
  <si>
    <t xml:space="preserve">    财政对其他基本养老保险基金的补助</t>
  </si>
  <si>
    <t xml:space="preserve">    文化和旅游市场管理</t>
  </si>
  <si>
    <t xml:space="preserve">    小学教育</t>
  </si>
  <si>
    <t>一、收入</t>
  </si>
  <si>
    <t xml:space="preserve">    其他农林水支出(项)</t>
  </si>
  <si>
    <t xml:space="preserve">    退役士兵管理教育</t>
  </si>
  <si>
    <t>文化旅游体育与传媒支出</t>
  </si>
  <si>
    <t>一般公共预算支出</t>
  </si>
  <si>
    <t xml:space="preserve">    私营企业房产税</t>
  </si>
  <si>
    <t xml:space="preserve">  其他调入资金</t>
  </si>
  <si>
    <t>机关工资福利支出</t>
  </si>
  <si>
    <t xml:space="preserve">    其他商业服务业等支出(项)</t>
  </si>
  <si>
    <t xml:space="preserve">    工业和信息产业支持</t>
  </si>
  <si>
    <t>否</t>
  </si>
  <si>
    <t xml:space="preserve">    所得税基数返还支出</t>
  </si>
  <si>
    <t xml:space="preserve">  其他收入(款)</t>
  </si>
  <si>
    <t xml:space="preserve">自治州属性  </t>
  </si>
  <si>
    <t xml:space="preserve">    农业生产支持补贴</t>
  </si>
  <si>
    <t xml:space="preserve">    对外投资合作支出</t>
  </si>
  <si>
    <t xml:space="preserve">  普惠金融发展支出</t>
  </si>
  <si>
    <t xml:space="preserve">    国防共同财政事权转移支付收入  </t>
  </si>
  <si>
    <t xml:space="preserve">    固定数额补助支出</t>
  </si>
  <si>
    <t xml:space="preserve">    公路运输管理</t>
  </si>
  <si>
    <t xml:space="preserve">    其他人力资源和社会保障管理事务支出</t>
  </si>
  <si>
    <t xml:space="preserve">    基层司法业务</t>
  </si>
  <si>
    <t>国有资本经营预算补助下级支出</t>
  </si>
  <si>
    <t xml:space="preserve">    棚户区改造专项债券对应项目专项收入  </t>
  </si>
  <si>
    <t xml:space="preserve">    城乡社区共同财政事权转移支付支出</t>
  </si>
  <si>
    <t xml:space="preserve">    一般公共服务共同财政事权转移支付收入  </t>
  </si>
  <si>
    <t xml:space="preserve">    结算补助支出</t>
  </si>
  <si>
    <t>债务利息及费用支出</t>
  </si>
  <si>
    <t xml:space="preserve">  农业</t>
  </si>
  <si>
    <t xml:space="preserve">    公务员医疗补助</t>
  </si>
  <si>
    <t xml:space="preserve">  农业土地开发资金专项债务对应项目专项收入  </t>
  </si>
  <si>
    <t>减:结转下年的支出</t>
  </si>
  <si>
    <t xml:space="preserve">    残疾人体育</t>
  </si>
  <si>
    <t xml:space="preserve">  武装警察部队(款)</t>
  </si>
  <si>
    <t xml:space="preserve">    城乡义务教育转移支付收入</t>
  </si>
  <si>
    <t xml:space="preserve">  住房公积金</t>
  </si>
  <si>
    <t xml:space="preserve">  检察</t>
  </si>
  <si>
    <t xml:space="preserve">      居民身份证工本费</t>
  </si>
  <si>
    <t xml:space="preserve">    联营企业城市维护建设税</t>
  </si>
  <si>
    <t xml:space="preserve">    产粮(油)大县奖励资金收入</t>
  </si>
  <si>
    <t xml:space="preserve">省直属县  </t>
  </si>
  <si>
    <t xml:space="preserve">    文化旅游体育与传媒共同财政事权转移支付支出  </t>
  </si>
  <si>
    <t xml:space="preserve">  农业综合开发</t>
  </si>
  <si>
    <t xml:space="preserve">    集体企业土地增值税</t>
  </si>
  <si>
    <t>待偿债置换一般债券上年结余</t>
  </si>
  <si>
    <t xml:space="preserve">  退役安置</t>
  </si>
  <si>
    <t xml:space="preserve">    旅游行业业务管理</t>
  </si>
  <si>
    <t xml:space="preserve">    技术创新服务体系</t>
  </si>
  <si>
    <t xml:space="preserve">    事业运行</t>
  </si>
  <si>
    <t>直辖市</t>
  </si>
  <si>
    <t xml:space="preserve">    其他农村综合改革支出</t>
  </si>
  <si>
    <t xml:space="preserve">    机关服务</t>
  </si>
  <si>
    <t>三、本年收支结余</t>
  </si>
  <si>
    <t xml:space="preserve">  城市基础设施配套费安排的支出</t>
  </si>
  <si>
    <t xml:space="preserve">    重点生态功能区转移支付支出</t>
  </si>
  <si>
    <t xml:space="preserve">      其他缴入国库的人力资源和社会保障行政事业性收费</t>
  </si>
  <si>
    <t xml:space="preserve">    重点金融机构监管</t>
  </si>
  <si>
    <t xml:space="preserve">  优抚对象医疗</t>
  </si>
  <si>
    <t>(平方公里)</t>
  </si>
  <si>
    <t>政府性基金预算省补助计划单列市支出</t>
  </si>
  <si>
    <t xml:space="preserve">    革命老区转移支付收入</t>
  </si>
  <si>
    <t xml:space="preserve">    其他农业支出</t>
  </si>
  <si>
    <t xml:space="preserve">    宣传文化发展专项支出</t>
  </si>
  <si>
    <t xml:space="preserve">    粮油物资储备共同财政事权转移支付收入  </t>
  </si>
  <si>
    <t xml:space="preserve">    防震减灾基础管理</t>
  </si>
  <si>
    <t>灾害防治及应急管理支出</t>
  </si>
  <si>
    <t xml:space="preserve">  职业教育</t>
  </si>
  <si>
    <t xml:space="preserve">      其他利息收入</t>
  </si>
  <si>
    <t xml:space="preserve">      其他股份制企业所得税</t>
  </si>
  <si>
    <t xml:space="preserve">  城乡社区管理事务</t>
  </si>
  <si>
    <t xml:space="preserve">    国防教育</t>
  </si>
  <si>
    <t xml:space="preserve">    贫困地区转移支付支出</t>
  </si>
  <si>
    <t xml:space="preserve">    农村综合改革转移支付收入</t>
  </si>
  <si>
    <t>自然资源海洋气象等支出</t>
  </si>
  <si>
    <t xml:space="preserve">  彩票发行销售机构业务费安排的支出</t>
  </si>
  <si>
    <t xml:space="preserve">      地方政府其他一般债务收入</t>
  </si>
  <si>
    <t>住房保障支出</t>
  </si>
  <si>
    <t xml:space="preserve">    生态环境执法监察</t>
  </si>
  <si>
    <t xml:space="preserve">    卫生监督机构</t>
  </si>
  <si>
    <t xml:space="preserve">    工会事务</t>
  </si>
  <si>
    <t>冯正谊</t>
  </si>
  <si>
    <t xml:space="preserve">  接受省内其他地市(区)援助收入</t>
  </si>
  <si>
    <t xml:space="preserve">  人力资源和社会保障管理事务</t>
  </si>
  <si>
    <t xml:space="preserve">    国有企业房产税</t>
  </si>
  <si>
    <t>直辖市所辖区(地级)</t>
  </si>
  <si>
    <t xml:space="preserve">    移民补助</t>
  </si>
  <si>
    <t xml:space="preserve">        其他收入</t>
  </si>
  <si>
    <t>债务转贷支出</t>
  </si>
  <si>
    <t xml:space="preserve">    文化旅游体育与传媒共同财政事权转移支付收入  </t>
  </si>
  <si>
    <t xml:space="preserve">  一般性转移支付支出</t>
  </si>
  <si>
    <t xml:space="preserve">  应急管理事务</t>
  </si>
  <si>
    <t xml:space="preserve">    其他污染减排支出</t>
  </si>
  <si>
    <t xml:space="preserve">    基层政权和社区建设</t>
  </si>
  <si>
    <t>国债转贷收入</t>
  </si>
  <si>
    <t xml:space="preserve">  农村综合改革</t>
  </si>
  <si>
    <t xml:space="preserve">    生态环境保护支出</t>
  </si>
  <si>
    <t xml:space="preserve">    国防共同财政事权转移支付支出 </t>
  </si>
  <si>
    <t xml:space="preserve">处（科、股）负责人  </t>
  </si>
  <si>
    <t xml:space="preserve">  其他政府性基金及对应专项债务收入安排的支出</t>
  </si>
  <si>
    <t xml:space="preserve">  从政府性基金预算调入</t>
  </si>
  <si>
    <t xml:space="preserve">    中医(民族)医院</t>
  </si>
  <si>
    <t xml:space="preserve">    档案馆</t>
  </si>
  <si>
    <t xml:space="preserve">    卫生健康行政事业性收费收入</t>
  </si>
  <si>
    <t xml:space="preserve">  国有土地使用权出让金专项债务对应项目专项收入  </t>
  </si>
  <si>
    <t xml:space="preserve">    一般公共服务共同财政事权转移支付支出  </t>
  </si>
  <si>
    <t>对企业补助</t>
  </si>
  <si>
    <t xml:space="preserve">    成品油价格改革对渔业的补贴</t>
  </si>
  <si>
    <t xml:space="preserve">    病虫害控制</t>
  </si>
  <si>
    <t xml:space="preserve">      港澳台和外商投资企业增值税</t>
  </si>
  <si>
    <t xml:space="preserve">  其他国有资本经营预算支出(款)</t>
  </si>
  <si>
    <t xml:space="preserve">    资源枯竭型城市转移支付补助支出</t>
  </si>
  <si>
    <t xml:space="preserve">  办公经费</t>
  </si>
  <si>
    <t xml:space="preserve">    就业管理事务</t>
  </si>
  <si>
    <t xml:space="preserve">        转移支出</t>
  </si>
  <si>
    <t>支　　出　　总　　计　</t>
  </si>
  <si>
    <t xml:space="preserve">    专项债务收入</t>
  </si>
  <si>
    <t xml:space="preserve">    其他政府性基金专项债务对应项目专项收入  </t>
  </si>
  <si>
    <t xml:space="preserve">      地方政府一般债券收入</t>
  </si>
  <si>
    <t xml:space="preserve">  工资福利支出</t>
  </si>
  <si>
    <t>交通运输支出</t>
  </si>
  <si>
    <t xml:space="preserve">    对村级一事一议的补助</t>
  </si>
  <si>
    <t xml:space="preserve">    水资源节约管理与保护</t>
  </si>
  <si>
    <t>卫生健康支出</t>
  </si>
  <si>
    <t xml:space="preserve">    科普活动</t>
  </si>
  <si>
    <t xml:space="preserve">    城乡居民基本医疗保险转移支付支出</t>
  </si>
  <si>
    <t>对事业单位经常性补助</t>
  </si>
  <si>
    <t>债务付息支出</t>
  </si>
  <si>
    <t xml:space="preserve">    社会公益研究</t>
  </si>
  <si>
    <t xml:space="preserve">      其他缴入国库的财政行政事业性收费</t>
  </si>
  <si>
    <t xml:space="preserve">    其他房产税</t>
  </si>
  <si>
    <t xml:space="preserve">    交通运输共同财政事权转移支付收入  </t>
  </si>
  <si>
    <t xml:space="preserve">    社会保障和就业共同财政事权转移支付支出 </t>
  </si>
  <si>
    <t xml:space="preserve">    其他行政事业单位医疗支出</t>
  </si>
  <si>
    <t xml:space="preserve">  司法</t>
  </si>
  <si>
    <t xml:space="preserve">    国有经济结构调整支出</t>
  </si>
  <si>
    <t>省补助计划单列市支出</t>
  </si>
  <si>
    <t xml:space="preserve">  企业所得税</t>
  </si>
  <si>
    <t xml:space="preserve">    改革性支出</t>
  </si>
  <si>
    <t xml:space="preserve">  其他对事业单位补助</t>
  </si>
  <si>
    <t xml:space="preserve">    其他应急管理支出</t>
  </si>
  <si>
    <t xml:space="preserve">  老龄卫生健康事务(款)</t>
  </si>
  <si>
    <t>职工基本医疗保险基金</t>
  </si>
  <si>
    <t xml:space="preserve">    地方旅游开发项目补助</t>
  </si>
  <si>
    <t xml:space="preserve">    其他车辆通行费专项债务对应项目专项收入  </t>
  </si>
  <si>
    <t xml:space="preserve">  大型修缮</t>
  </si>
  <si>
    <t xml:space="preserve">    环境保护税(项)</t>
  </si>
  <si>
    <t xml:space="preserve">    民族地区转移支付收入</t>
  </si>
  <si>
    <t xml:space="preserve">    国有企业改革成本支出</t>
  </si>
  <si>
    <t xml:space="preserve">  小型水库移民扶助基金专项债务对应项目专项收入  </t>
  </si>
  <si>
    <t xml:space="preserve">    地方政府一般债券还本支出</t>
  </si>
  <si>
    <t xml:space="preserve">  工业和信息产业监管</t>
  </si>
  <si>
    <t xml:space="preserve">    其他城乡社区公共设施支出</t>
  </si>
  <si>
    <t xml:space="preserve">  环境保护税(款)</t>
  </si>
  <si>
    <t xml:space="preserve">  特殊教育</t>
  </si>
  <si>
    <t xml:space="preserve">    其他商贸事务支出</t>
  </si>
  <si>
    <t xml:space="preserve">    引进人才费用</t>
  </si>
  <si>
    <t xml:space="preserve">  对企业资本性支出(一)</t>
  </si>
  <si>
    <t xml:space="preserve">  其他社会保障和就业支出(款)</t>
  </si>
  <si>
    <t xml:space="preserve">    城市最低生活保障金支出</t>
  </si>
  <si>
    <t xml:space="preserve">    公益性岗位补贴</t>
  </si>
  <si>
    <t xml:space="preserve">    其他教育费附加安排的支出</t>
  </si>
  <si>
    <t xml:space="preserve">    股份制企业所得税</t>
  </si>
  <si>
    <t xml:space="preserve">  其他政府性基金专项债务对应项目专项收入  </t>
  </si>
  <si>
    <t>国债转贷转补助数</t>
  </si>
  <si>
    <t xml:space="preserve">  房屋建筑物购建</t>
  </si>
  <si>
    <t xml:space="preserve">    优抚对象医疗补助</t>
  </si>
  <si>
    <t xml:space="preserve">    高技能人才培养补助</t>
  </si>
  <si>
    <t xml:space="preserve">      国库存款利息收入</t>
  </si>
  <si>
    <t xml:space="preserve">    国有企业政策性补贴(项)</t>
  </si>
  <si>
    <t xml:space="preserve">  地方政府向国际组织借款转贷支出</t>
  </si>
  <si>
    <t xml:space="preserve">    企业事业单位划转补助支出</t>
  </si>
  <si>
    <t xml:space="preserve">  制造业</t>
  </si>
  <si>
    <t xml:space="preserve">    农业资源保护修复与利用</t>
  </si>
  <si>
    <t xml:space="preserve">    法律援助</t>
  </si>
  <si>
    <t xml:space="preserve">    人大监督</t>
  </si>
  <si>
    <t xml:space="preserve">  科学技术管理事务</t>
  </si>
  <si>
    <t xml:space="preserve">    其他污染防治支出</t>
  </si>
  <si>
    <t xml:space="preserve">  资源税</t>
  </si>
  <si>
    <t xml:space="preserve">    干部教育</t>
  </si>
  <si>
    <t xml:space="preserve">    其他专项收入(项)</t>
  </si>
  <si>
    <t xml:space="preserve">      增值税留抵退税省级以下调库</t>
  </si>
  <si>
    <t xml:space="preserve">    节能环保</t>
  </si>
  <si>
    <t xml:space="preserve">    其他保障性安居工程支出</t>
  </si>
  <si>
    <t xml:space="preserve">  文物</t>
  </si>
  <si>
    <t>401336</t>
  </si>
  <si>
    <t xml:space="preserve">    妇产医院</t>
  </si>
  <si>
    <t xml:space="preserve">    专项普查活动</t>
  </si>
  <si>
    <t>单位:万元</t>
  </si>
  <si>
    <t>国有资本经营预算下级上解收入</t>
  </si>
  <si>
    <t xml:space="preserve">    其他金融国有资本经营预算支出</t>
  </si>
  <si>
    <t xml:space="preserve">    彩票市场调控资金支出</t>
  </si>
  <si>
    <t xml:space="preserve">    妇幼保健机构</t>
  </si>
  <si>
    <t xml:space="preserve">      防空地下室易地建设费</t>
  </si>
  <si>
    <t xml:space="preserve">    地方政府向外国政府借款转贷收入</t>
  </si>
  <si>
    <t xml:space="preserve">    其他基层医疗卫生机构支出</t>
  </si>
  <si>
    <t xml:space="preserve">  补充全国社会保障基金</t>
  </si>
  <si>
    <t xml:space="preserve">    政协会议</t>
  </si>
  <si>
    <t>政府性基金预算支出</t>
  </si>
  <si>
    <t xml:space="preserve">  地方政府债务收入</t>
  </si>
  <si>
    <t xml:space="preserve">    金融部门其他监管支出</t>
  </si>
  <si>
    <t xml:space="preserve">  教育费附加安排的支出</t>
  </si>
  <si>
    <t xml:space="preserve">    其他收入(项)</t>
  </si>
  <si>
    <t xml:space="preserve">    国有土地使用权出让金债务付息支出</t>
  </si>
  <si>
    <t xml:space="preserve">    其他工业和信息产业监管支出</t>
  </si>
  <si>
    <t xml:space="preserve">    技校教育</t>
  </si>
  <si>
    <t xml:space="preserve">    大案要案查处</t>
  </si>
  <si>
    <t xml:space="preserve">    审计业务</t>
  </si>
  <si>
    <t xml:space="preserve">      预防接种劳务费</t>
  </si>
  <si>
    <t xml:space="preserve">    其他自然资源海洋气象等支出(项)</t>
  </si>
  <si>
    <t xml:space="preserve">  车辆购置税支出</t>
  </si>
  <si>
    <t xml:space="preserve">  其他文化体育与传媒支出(款)</t>
  </si>
  <si>
    <t xml:space="preserve">  宣传事务</t>
  </si>
  <si>
    <t xml:space="preserve">    城市公共设施</t>
  </si>
  <si>
    <t xml:space="preserve">  对社会保险基金补助</t>
  </si>
  <si>
    <t xml:space="preserve">  应用研究</t>
  </si>
  <si>
    <t xml:space="preserve">  返还性支出</t>
  </si>
  <si>
    <t xml:space="preserve">  维修(护)费</t>
  </si>
  <si>
    <t xml:space="preserve">    城乡社区规划与管理(项)</t>
  </si>
  <si>
    <t xml:space="preserve">    城管执法</t>
  </si>
  <si>
    <t xml:space="preserve">  民族事务</t>
  </si>
  <si>
    <t xml:space="preserve">      专业技术人员职业资格考试考务费</t>
  </si>
  <si>
    <t xml:space="preserve">    股份制企业房产税</t>
  </si>
  <si>
    <t xml:space="preserve">联系电话  </t>
  </si>
  <si>
    <t xml:space="preserve">单位负责人  </t>
  </si>
  <si>
    <t xml:space="preserve">    文化旅游体育与传媒</t>
  </si>
  <si>
    <t xml:space="preserve">    体制补助支出</t>
  </si>
  <si>
    <t xml:space="preserve">    安全监管</t>
  </si>
  <si>
    <t xml:space="preserve">    其他卫生健康支出(项)</t>
  </si>
  <si>
    <t xml:space="preserve">    儿童福利</t>
  </si>
  <si>
    <t xml:space="preserve">  商贸事务</t>
  </si>
  <si>
    <t xml:space="preserve">    其他政府办公厅(室)及相关机构事务支出</t>
  </si>
  <si>
    <t xml:space="preserve">  其他资源勘探信息等支出(款)</t>
  </si>
  <si>
    <t xml:space="preserve">    城乡医疗救助</t>
  </si>
  <si>
    <t xml:space="preserve">自治县  </t>
  </si>
  <si>
    <t xml:space="preserve">  国有土地收益基金专项债务对应项目专项收入  </t>
  </si>
  <si>
    <t>动用预算稳定调节基金</t>
  </si>
  <si>
    <t xml:space="preserve">    地方政府一般债券转贷收入</t>
  </si>
  <si>
    <t xml:space="preserve">    行政区划和地名管理</t>
  </si>
  <si>
    <t xml:space="preserve">      事业单位国有资产出租出借收入</t>
  </si>
  <si>
    <t>500108</t>
  </si>
  <si>
    <t xml:space="preserve">    福利彩票销售机构的业务费用</t>
  </si>
  <si>
    <t xml:space="preserve">    外交共同财政事权转移支付收入  </t>
  </si>
  <si>
    <t>机关商品和服务支出</t>
  </si>
  <si>
    <t xml:space="preserve">    能源节约利用(项)</t>
  </si>
  <si>
    <t xml:space="preserve">    伤残抚恤</t>
  </si>
  <si>
    <t xml:space="preserve">    参政议政</t>
  </si>
  <si>
    <t xml:space="preserve">      改征增值税留抵退税省级以下调库</t>
  </si>
  <si>
    <t xml:space="preserve">      集体企业增值税</t>
  </si>
  <si>
    <t xml:space="preserve">单位地址  </t>
  </si>
  <si>
    <t>2019年度</t>
  </si>
  <si>
    <t xml:space="preserve">    "三供一业"移交补助支出</t>
  </si>
  <si>
    <t xml:space="preserve">  其他自然资源海洋气象等支出(款)</t>
  </si>
  <si>
    <t xml:space="preserve">    契税(项)</t>
  </si>
  <si>
    <t xml:space="preserve">区县类型  </t>
  </si>
  <si>
    <t>南岸区基础信息表</t>
  </si>
  <si>
    <t xml:space="preserve">  国有土地使用权出让收入及对应专项债务收入安排的支出</t>
  </si>
  <si>
    <t xml:space="preserve">    其他文化和旅游支出</t>
  </si>
  <si>
    <t xml:space="preserve">  政协事务</t>
  </si>
  <si>
    <t xml:space="preserve">    集体企业城市维护建设税</t>
  </si>
  <si>
    <t>国有资本经营预算上年结余</t>
  </si>
  <si>
    <t>拨付国债转贷资金数</t>
  </si>
  <si>
    <t xml:space="preserve">    地方政府向外国政府借款还本支出</t>
  </si>
  <si>
    <t xml:space="preserve">    其他收入</t>
  </si>
  <si>
    <t xml:space="preserve">    疾病预防控制机构</t>
  </si>
  <si>
    <t xml:space="preserve">    其他公共安全支出(项)</t>
  </si>
  <si>
    <t xml:space="preserve">      卫生罚没收入</t>
  </si>
  <si>
    <t>企业职工基本养老保险基金</t>
  </si>
  <si>
    <t xml:space="preserve">    国防</t>
  </si>
  <si>
    <t xml:space="preserve">  行政事业性收费收入</t>
  </si>
  <si>
    <t xml:space="preserve">        财政补贴收入</t>
  </si>
  <si>
    <t xml:space="preserve">    用于其他社会公益事业的彩票公益金支出</t>
  </si>
  <si>
    <t xml:space="preserve">    交通运输共同财政事权转移支付支出 </t>
  </si>
  <si>
    <t xml:space="preserve">  体制上解支出</t>
  </si>
  <si>
    <t xml:space="preserve">    其他城乡社区支出(项)</t>
  </si>
  <si>
    <t xml:space="preserve">    残疾人生活和护理补贴</t>
  </si>
  <si>
    <t xml:space="preserve">    就业见习补贴</t>
  </si>
  <si>
    <t xml:space="preserve">  审计事务</t>
  </si>
  <si>
    <t>科目编码</t>
  </si>
  <si>
    <t>收  入  总  计</t>
  </si>
  <si>
    <t xml:space="preserve">    公共安全共同财政事权转移支付收入  </t>
  </si>
  <si>
    <t xml:space="preserve">    基层公检法司转移支付收入</t>
  </si>
  <si>
    <t xml:space="preserve">    住房公积金</t>
  </si>
  <si>
    <t xml:space="preserve">    法制建设</t>
  </si>
  <si>
    <t xml:space="preserve">  民主党派及工商联事务</t>
  </si>
  <si>
    <t xml:space="preserve">      公安罚没收入</t>
  </si>
  <si>
    <t xml:space="preserve">   其中:保险费收入</t>
  </si>
  <si>
    <t>一般公共预算支出合计</t>
  </si>
  <si>
    <t xml:space="preserve">  一般公共服务支出</t>
  </si>
  <si>
    <t xml:space="preserve">    人大事务</t>
  </si>
  <si>
    <t xml:space="preserve">      行政运行</t>
  </si>
  <si>
    <t xml:space="preserve">      一般行政管理事务</t>
  </si>
  <si>
    <t xml:space="preserve">      机关服务</t>
  </si>
  <si>
    <t xml:space="preserve">      人大监督</t>
  </si>
  <si>
    <t xml:space="preserve">      代表工作</t>
  </si>
  <si>
    <t xml:space="preserve">      事业运行</t>
  </si>
  <si>
    <t xml:space="preserve">    政协事务</t>
  </si>
  <si>
    <t xml:space="preserve">      政协会议</t>
  </si>
  <si>
    <t xml:space="preserve">      参政议政</t>
  </si>
  <si>
    <t xml:space="preserve">    政府办公厅(室)及相关机构事务</t>
  </si>
  <si>
    <t xml:space="preserve">      政务公开审批</t>
  </si>
  <si>
    <t xml:space="preserve">      信访事务</t>
  </si>
  <si>
    <t xml:space="preserve">      其他政府办公厅(室)及相关机构事务支出</t>
  </si>
  <si>
    <t xml:space="preserve">    发展与改革事务</t>
  </si>
  <si>
    <t xml:space="preserve">      战略规划与实施</t>
  </si>
  <si>
    <t xml:space="preserve">      物价管理</t>
  </si>
  <si>
    <t xml:space="preserve">    统计信息事务</t>
  </si>
  <si>
    <t xml:space="preserve">      专项统计业务</t>
  </si>
  <si>
    <t xml:space="preserve">      专项普查活动</t>
  </si>
  <si>
    <t xml:space="preserve">      统计抽样调查</t>
  </si>
  <si>
    <t xml:space="preserve">      其他统计信息事务支出</t>
  </si>
  <si>
    <t xml:space="preserve">    财政事务</t>
  </si>
  <si>
    <t xml:space="preserve">      信息化建设</t>
  </si>
  <si>
    <t xml:space="preserve">      其他财政事务支出</t>
  </si>
  <si>
    <t xml:space="preserve">    税收事务</t>
  </si>
  <si>
    <t xml:space="preserve">    审计事务</t>
  </si>
  <si>
    <t xml:space="preserve">      审计业务</t>
  </si>
  <si>
    <t xml:space="preserve">    人力资源事务</t>
  </si>
  <si>
    <t xml:space="preserve">      引进人才费用</t>
  </si>
  <si>
    <t xml:space="preserve">    纪检监察事务</t>
  </si>
  <si>
    <t xml:space="preserve">      大案要案查处</t>
  </si>
  <si>
    <t xml:space="preserve">      派驻派出机构</t>
  </si>
  <si>
    <t xml:space="preserve">    商贸事务</t>
  </si>
  <si>
    <t xml:space="preserve">      招商引资</t>
  </si>
  <si>
    <t xml:space="preserve">      其他商贸事务支出</t>
  </si>
  <si>
    <t xml:space="preserve">    民族事务</t>
  </si>
  <si>
    <t xml:space="preserve">    档案事务</t>
  </si>
  <si>
    <t xml:space="preserve">      档案馆</t>
  </si>
  <si>
    <t xml:space="preserve">      其他档案事务支出</t>
  </si>
  <si>
    <t xml:space="preserve">    民主党派及工商联事务</t>
  </si>
  <si>
    <t xml:space="preserve">      其他民主党派及工商联事务支出</t>
  </si>
  <si>
    <t xml:space="preserve">    群众团体事务</t>
  </si>
  <si>
    <t xml:space="preserve">      工会事务</t>
  </si>
  <si>
    <t xml:space="preserve">      其他群众团体事务支出</t>
  </si>
  <si>
    <t xml:space="preserve">    党委办公厅(室)及相关机构事务</t>
  </si>
  <si>
    <t xml:space="preserve">    组织事务</t>
  </si>
  <si>
    <t xml:space="preserve">    宣传事务</t>
  </si>
  <si>
    <t xml:space="preserve">      其他宣传事务支出</t>
  </si>
  <si>
    <t xml:space="preserve">    统战事务</t>
  </si>
  <si>
    <t xml:space="preserve">      宗教事务</t>
  </si>
  <si>
    <t xml:space="preserve">    其他共产党事务支出</t>
  </si>
  <si>
    <t xml:space="preserve">      其他共产党事务支出</t>
  </si>
  <si>
    <t xml:space="preserve">    市场监督管理事务</t>
  </si>
  <si>
    <t xml:space="preserve">      药品事务</t>
  </si>
  <si>
    <t xml:space="preserve">      其他市场监督管理事务</t>
  </si>
  <si>
    <t xml:space="preserve">    其他一般公共服务支出</t>
  </si>
  <si>
    <t xml:space="preserve">      其他一般公共服务支出</t>
  </si>
  <si>
    <t xml:space="preserve">      其他支出</t>
  </si>
  <si>
    <t xml:space="preserve">  国防支出</t>
  </si>
  <si>
    <t xml:space="preserve">    国防动员</t>
  </si>
  <si>
    <t xml:space="preserve">      兵役征集</t>
  </si>
  <si>
    <t xml:space="preserve">      人民防空</t>
  </si>
  <si>
    <t xml:space="preserve">      其他国防动员支出</t>
  </si>
  <si>
    <t xml:space="preserve">  公共安全支出</t>
  </si>
  <si>
    <t xml:space="preserve">    武装警察部队</t>
  </si>
  <si>
    <t xml:space="preserve">      武装警察部队</t>
  </si>
  <si>
    <t xml:space="preserve">    公安</t>
  </si>
  <si>
    <t xml:space="preserve">      其他公安支出</t>
  </si>
  <si>
    <t xml:space="preserve">    检察</t>
  </si>
  <si>
    <t xml:space="preserve">    司法</t>
  </si>
  <si>
    <t xml:space="preserve">      基层司法业务</t>
  </si>
  <si>
    <t xml:space="preserve">      普法宣传</t>
  </si>
  <si>
    <t xml:space="preserve">      法律援助</t>
  </si>
  <si>
    <t xml:space="preserve">      国家统一法律职业资格考试</t>
  </si>
  <si>
    <t xml:space="preserve">      社区矫正</t>
  </si>
  <si>
    <t xml:space="preserve">      法制建设</t>
  </si>
  <si>
    <t xml:space="preserve">    其他公共安全支出</t>
  </si>
  <si>
    <t xml:space="preserve">      其他公共安全支出</t>
  </si>
  <si>
    <t xml:space="preserve">  教育支出</t>
  </si>
  <si>
    <t xml:space="preserve">    教育管理事务</t>
  </si>
  <si>
    <t xml:space="preserve">      其他教育管理事务支出</t>
  </si>
  <si>
    <t xml:space="preserve">    普通教育</t>
  </si>
  <si>
    <t xml:space="preserve">      学前教育</t>
  </si>
  <si>
    <t xml:space="preserve">      小学教育</t>
  </si>
  <si>
    <t xml:space="preserve">      初中教育</t>
  </si>
  <si>
    <t xml:space="preserve">      高中教育</t>
  </si>
  <si>
    <t xml:space="preserve">      其他普通教育支出</t>
  </si>
  <si>
    <t xml:space="preserve">    职业教育</t>
  </si>
  <si>
    <t xml:space="preserve">      技校教育</t>
  </si>
  <si>
    <t xml:space="preserve">      职业高中教育</t>
  </si>
  <si>
    <t xml:space="preserve">      其他职业教育支出</t>
  </si>
  <si>
    <t xml:space="preserve">    广播电视教育</t>
  </si>
  <si>
    <t xml:space="preserve">      广播电视学校</t>
  </si>
  <si>
    <t xml:space="preserve">    特殊教育</t>
  </si>
  <si>
    <t xml:space="preserve">      特殊学校教育</t>
  </si>
  <si>
    <t xml:space="preserve">    进修及培训</t>
  </si>
  <si>
    <t xml:space="preserve">      教师进修</t>
  </si>
  <si>
    <t xml:space="preserve">      干部教育</t>
  </si>
  <si>
    <t xml:space="preserve">      其他进修及培训</t>
  </si>
  <si>
    <t xml:space="preserve">    教育费附加安排的支出</t>
  </si>
  <si>
    <t xml:space="preserve">      其他教育费附加安排的支出</t>
  </si>
  <si>
    <t xml:space="preserve">    其他教育支出</t>
  </si>
  <si>
    <t xml:space="preserve">      其他教育支出</t>
  </si>
  <si>
    <t xml:space="preserve">  科学技术支出</t>
  </si>
  <si>
    <t xml:space="preserve">    科学技术管理事务</t>
  </si>
  <si>
    <t xml:space="preserve">      其他科学技术管理事务支出</t>
  </si>
  <si>
    <t xml:space="preserve">    应用研究</t>
  </si>
  <si>
    <t xml:space="preserve">      社会公益研究</t>
  </si>
  <si>
    <t xml:space="preserve">    技术研究与开发</t>
  </si>
  <si>
    <t xml:space="preserve">      产业技术研究与开发</t>
  </si>
  <si>
    <t xml:space="preserve">      科技成果转化与扩散</t>
  </si>
  <si>
    <t xml:space="preserve">      其他技术研究与开发支出</t>
  </si>
  <si>
    <t xml:space="preserve">    科技条件与服务</t>
  </si>
  <si>
    <t xml:space="preserve">      技术创新服务体系</t>
  </si>
  <si>
    <t xml:space="preserve">    科学技术普及</t>
  </si>
  <si>
    <t xml:space="preserve">      科普活动</t>
  </si>
  <si>
    <t xml:space="preserve">      其他科学技术普及支出</t>
  </si>
  <si>
    <t xml:space="preserve">    其他科学技术支出</t>
  </si>
  <si>
    <t xml:space="preserve">      科技奖励</t>
  </si>
  <si>
    <t xml:space="preserve">      其他科学技术支出</t>
  </si>
  <si>
    <t xml:space="preserve">  文化旅游体育与传媒支出</t>
  </si>
  <si>
    <t xml:space="preserve">    文化和旅游</t>
  </si>
  <si>
    <t xml:space="preserve">      图书馆</t>
  </si>
  <si>
    <t xml:space="preserve">      艺术表演场所</t>
  </si>
  <si>
    <t xml:space="preserve">      文化活动</t>
  </si>
  <si>
    <t xml:space="preserve">      群众文化</t>
  </si>
  <si>
    <t xml:space="preserve">      文化和旅游市场管理</t>
  </si>
  <si>
    <t xml:space="preserve">      旅游宣传</t>
  </si>
  <si>
    <t xml:space="preserve">      旅游行业业务管理</t>
  </si>
  <si>
    <t xml:space="preserve">      其他文化和旅游支出</t>
  </si>
  <si>
    <t xml:space="preserve">    文物</t>
  </si>
  <si>
    <t xml:space="preserve">      文物保护</t>
  </si>
  <si>
    <t xml:space="preserve">      博物馆</t>
  </si>
  <si>
    <t xml:space="preserve">    体育</t>
  </si>
  <si>
    <t xml:space="preserve">      运动项目管理</t>
  </si>
  <si>
    <t xml:space="preserve">      体育竞赛</t>
  </si>
  <si>
    <t xml:space="preserve">      体育场馆</t>
  </si>
  <si>
    <t xml:space="preserve">      其他体育支出</t>
  </si>
  <si>
    <t xml:space="preserve">    新闻出版电影</t>
  </si>
  <si>
    <t xml:space="preserve">      出版发行</t>
  </si>
  <si>
    <t xml:space="preserve">    广播电视</t>
  </si>
  <si>
    <t xml:space="preserve">      其他广播电视支出</t>
  </si>
  <si>
    <t xml:space="preserve">    其他文化体育与传媒支出</t>
  </si>
  <si>
    <t xml:space="preserve">      宣传文化发展专项支出</t>
  </si>
  <si>
    <t xml:space="preserve">      其他文化体育与传媒支出</t>
  </si>
  <si>
    <t xml:space="preserve">  社会保障和就业支出</t>
  </si>
  <si>
    <t xml:space="preserve">    人力资源和社会保障管理事务</t>
  </si>
  <si>
    <t xml:space="preserve">      社会保险经办机构</t>
  </si>
  <si>
    <t xml:space="preserve">      其他人力资源和社会保障管理事务支出</t>
  </si>
  <si>
    <t xml:space="preserve">    民政管理事务</t>
  </si>
  <si>
    <t xml:space="preserve">      民间组织管理</t>
  </si>
  <si>
    <t xml:space="preserve">      行政区划和地名管理</t>
  </si>
  <si>
    <t xml:space="preserve">      基层政权和社区建设</t>
  </si>
  <si>
    <t xml:space="preserve">      其他民政管理事务支出</t>
  </si>
  <si>
    <t xml:space="preserve">    行政事业单位离退休</t>
  </si>
  <si>
    <t xml:space="preserve">      归口管理的行政单位离退休</t>
  </si>
  <si>
    <t xml:space="preserve">      事业单位离退休</t>
  </si>
  <si>
    <t xml:space="preserve">      机关事业单位基本养老保险缴费支出</t>
  </si>
  <si>
    <t xml:space="preserve">      机关事业单位职业年金缴费支出</t>
  </si>
  <si>
    <t xml:space="preserve">    就业补助</t>
  </si>
  <si>
    <t xml:space="preserve">      就业创业服务补贴</t>
  </si>
  <si>
    <t xml:space="preserve">      职业培训补贴</t>
  </si>
  <si>
    <t xml:space="preserve">      社会保险补贴</t>
  </si>
  <si>
    <t xml:space="preserve">      公益性岗位补贴</t>
  </si>
  <si>
    <t xml:space="preserve">      职业技能鉴定补贴</t>
  </si>
  <si>
    <t xml:space="preserve">      就业见习补贴</t>
  </si>
  <si>
    <t xml:space="preserve">      高技能人才培养补助</t>
  </si>
  <si>
    <t xml:space="preserve">      其他就业补助支出</t>
  </si>
  <si>
    <t xml:space="preserve">    抚恤</t>
  </si>
  <si>
    <t xml:space="preserve">      死亡抚恤</t>
  </si>
  <si>
    <t xml:space="preserve">      伤残抚恤</t>
  </si>
  <si>
    <t xml:space="preserve">      在乡复员、退伍军人生活补助</t>
  </si>
  <si>
    <t xml:space="preserve">      义务兵优待</t>
  </si>
  <si>
    <t xml:space="preserve">      农村籍退役士兵老年生活补助</t>
  </si>
  <si>
    <t xml:space="preserve">      其他优抚支出</t>
  </si>
  <si>
    <t xml:space="preserve">    退役安置</t>
  </si>
  <si>
    <t xml:space="preserve">      退役士兵安置</t>
  </si>
  <si>
    <t xml:space="preserve">      军队移交政府的离退休人员安置</t>
  </si>
  <si>
    <t xml:space="preserve">      军队移交政府离退休干部管理机构</t>
  </si>
  <si>
    <t xml:space="preserve">      退役士兵管理教育</t>
  </si>
  <si>
    <t xml:space="preserve">      军队转业干部安置</t>
  </si>
  <si>
    <t xml:space="preserve">    社会福利</t>
  </si>
  <si>
    <t xml:space="preserve">      儿童福利</t>
  </si>
  <si>
    <t xml:space="preserve">      老年福利</t>
  </si>
  <si>
    <t xml:space="preserve">      殡葬</t>
  </si>
  <si>
    <t xml:space="preserve">      社会福利事业单位</t>
  </si>
  <si>
    <t xml:space="preserve">    残疾人事业</t>
  </si>
  <si>
    <t xml:space="preserve">      残疾人康复</t>
  </si>
  <si>
    <t xml:space="preserve">      残疾人就业和扶贫</t>
  </si>
  <si>
    <t xml:space="preserve">      残疾人体育</t>
  </si>
  <si>
    <t xml:space="preserve">      残疾人生活和护理补贴</t>
  </si>
  <si>
    <t xml:space="preserve">      其他残疾人事业支出</t>
  </si>
  <si>
    <t xml:space="preserve">    最低生活保障</t>
  </si>
  <si>
    <t xml:space="preserve">      城市最低生活保障金支出</t>
  </si>
  <si>
    <t xml:space="preserve">      农村最低生活保障金支出</t>
  </si>
  <si>
    <t xml:space="preserve">    临时救助</t>
  </si>
  <si>
    <t xml:space="preserve">      临时救助支出</t>
  </si>
  <si>
    <t xml:space="preserve">      流浪乞讨人员救助支出</t>
  </si>
  <si>
    <t xml:space="preserve">    特困人员救助供养</t>
  </si>
  <si>
    <t xml:space="preserve">      城市特困人员救助供养支出</t>
  </si>
  <si>
    <t xml:space="preserve">    其他生活救助</t>
  </si>
  <si>
    <t xml:space="preserve">      其他城市生活救助</t>
  </si>
  <si>
    <t xml:space="preserve">      其他农村生活救助</t>
  </si>
  <si>
    <t xml:space="preserve">    财政对基本养老保险基金的补助</t>
  </si>
  <si>
    <t xml:space="preserve">      财政对城乡居民基本养老保险基金的补助</t>
  </si>
  <si>
    <t xml:space="preserve">      财政对其他基本养老保险基金的补助</t>
  </si>
  <si>
    <t xml:space="preserve">    退役军人管理事务</t>
  </si>
  <si>
    <t xml:space="preserve">      拥军优属</t>
  </si>
  <si>
    <t xml:space="preserve">      其他退役军人事务管理支出</t>
  </si>
  <si>
    <t xml:space="preserve">    其他社会保障和就业支出</t>
  </si>
  <si>
    <t xml:space="preserve">      其他社会保障和就业支出</t>
  </si>
  <si>
    <t xml:space="preserve">  卫生健康支出</t>
  </si>
  <si>
    <t xml:space="preserve">    卫生健康管理事务</t>
  </si>
  <si>
    <t xml:space="preserve">      其他卫生健康管理事务支出</t>
  </si>
  <si>
    <t xml:space="preserve">    公立医院</t>
  </si>
  <si>
    <t xml:space="preserve">      综合医院</t>
  </si>
  <si>
    <t xml:space="preserve">      中医(民族)医院</t>
  </si>
  <si>
    <t xml:space="preserve">      精神病医院</t>
  </si>
  <si>
    <t xml:space="preserve">      妇产医院</t>
  </si>
  <si>
    <t xml:space="preserve">      其他公立医院支出</t>
  </si>
  <si>
    <t xml:space="preserve">    基层医疗卫生机构</t>
  </si>
  <si>
    <t xml:space="preserve">      城市社区卫生机构</t>
  </si>
  <si>
    <t xml:space="preserve">      乡镇卫生院</t>
  </si>
  <si>
    <t xml:space="preserve">      其他基层医疗卫生机构支出</t>
  </si>
  <si>
    <t xml:space="preserve">    公共卫生</t>
  </si>
  <si>
    <t xml:space="preserve">      疾病预防控制机构</t>
  </si>
  <si>
    <t xml:space="preserve">      卫生监督机构</t>
  </si>
  <si>
    <t xml:space="preserve">      妇幼保健机构</t>
  </si>
  <si>
    <t xml:space="preserve">      精神卫生机构</t>
  </si>
  <si>
    <t xml:space="preserve">      基本公共卫生服务</t>
  </si>
  <si>
    <t xml:space="preserve">      重大公共卫生专项</t>
  </si>
  <si>
    <t xml:space="preserve">      其他公共卫生支出</t>
  </si>
  <si>
    <t xml:space="preserve">    中医药</t>
  </si>
  <si>
    <t xml:space="preserve">      中医(民族医)药专项</t>
  </si>
  <si>
    <t xml:space="preserve">    计划生育事务</t>
  </si>
  <si>
    <t xml:space="preserve">      计划生育机构</t>
  </si>
  <si>
    <t xml:space="preserve">      计划生育服务</t>
  </si>
  <si>
    <t xml:space="preserve">    行政事业单位医疗</t>
  </si>
  <si>
    <t xml:space="preserve">      行政单位医疗</t>
  </si>
  <si>
    <t xml:space="preserve">      事业单位医疗</t>
  </si>
  <si>
    <t xml:space="preserve">      公务员医疗补助</t>
  </si>
  <si>
    <t xml:space="preserve">      其他行政事业单位医疗支出</t>
  </si>
  <si>
    <t xml:space="preserve">    财政对基本医疗保险基金的补助</t>
  </si>
  <si>
    <t xml:space="preserve">      财政对城乡居民基本医疗保险基金的补助</t>
  </si>
  <si>
    <t xml:space="preserve">    医疗救助</t>
  </si>
  <si>
    <t xml:space="preserve">      城乡医疗救助</t>
  </si>
  <si>
    <t xml:space="preserve">      其他医疗救助支出</t>
  </si>
  <si>
    <t xml:space="preserve">    优抚对象医疗</t>
  </si>
  <si>
    <t xml:space="preserve">      优抚对象医疗补助</t>
  </si>
  <si>
    <t xml:space="preserve">    医疗保障管理事务</t>
  </si>
  <si>
    <t xml:space="preserve">      其他医疗保障管理事务支出</t>
  </si>
  <si>
    <t xml:space="preserve">    老龄卫生健康事务</t>
  </si>
  <si>
    <t xml:space="preserve">      老龄卫生健康事务</t>
  </si>
  <si>
    <t xml:space="preserve">    其他卫生健康支出</t>
  </si>
  <si>
    <t xml:space="preserve">       其他卫生健康支出</t>
  </si>
  <si>
    <t xml:space="preserve">  节能环保支出</t>
  </si>
  <si>
    <t xml:space="preserve">    环境保护管理事务</t>
  </si>
  <si>
    <t xml:space="preserve">      生态环境保护宣传</t>
  </si>
  <si>
    <t xml:space="preserve">      生态环境保护行政许可</t>
  </si>
  <si>
    <t xml:space="preserve">      其他环境保护管理事务支出</t>
  </si>
  <si>
    <t xml:space="preserve">    环境监测与监察</t>
  </si>
  <si>
    <t xml:space="preserve">      其他环境监测与监察支出</t>
  </si>
  <si>
    <t xml:space="preserve">    污染防治</t>
  </si>
  <si>
    <t xml:space="preserve">      大气</t>
  </si>
  <si>
    <t xml:space="preserve">      水体</t>
  </si>
  <si>
    <t xml:space="preserve">      固体废弃物与化学品</t>
  </si>
  <si>
    <t xml:space="preserve">      其他污染防治支出</t>
  </si>
  <si>
    <t xml:space="preserve">    自然生态保护</t>
  </si>
  <si>
    <t xml:space="preserve">      农村环境保护</t>
  </si>
  <si>
    <t xml:space="preserve">      其他自然生态保护支出</t>
  </si>
  <si>
    <t xml:space="preserve">    天然林保护</t>
  </si>
  <si>
    <t xml:space="preserve">      森林管护</t>
  </si>
  <si>
    <t xml:space="preserve">      社会保险补助</t>
  </si>
  <si>
    <t xml:space="preserve">      政策性社会性支出补助</t>
  </si>
  <si>
    <t xml:space="preserve">    能源节约利用</t>
  </si>
  <si>
    <t xml:space="preserve">      能源节能利用</t>
  </si>
  <si>
    <t xml:space="preserve">    污染减排</t>
  </si>
  <si>
    <t xml:space="preserve">       生态环境执法监察</t>
  </si>
  <si>
    <t xml:space="preserve">       其他污染减排支出</t>
  </si>
  <si>
    <t xml:space="preserve">    能源管理事务</t>
  </si>
  <si>
    <t xml:space="preserve">      其他能源管理事务支出</t>
  </si>
  <si>
    <t xml:space="preserve">    其他节能环保支出</t>
  </si>
  <si>
    <t xml:space="preserve">      其他节能环保支出</t>
  </si>
  <si>
    <t xml:space="preserve">  城乡社区支出</t>
  </si>
  <si>
    <t xml:space="preserve">    城乡社区管理事务</t>
  </si>
  <si>
    <t xml:space="preserve">      城管执法</t>
  </si>
  <si>
    <t xml:space="preserve">      其他城乡社区管理事务支出</t>
  </si>
  <si>
    <t xml:space="preserve">    城乡社区规划与管理</t>
  </si>
  <si>
    <t xml:space="preserve">      城乡社区规划与管理</t>
  </si>
  <si>
    <t xml:space="preserve">    城乡社区公共设施</t>
  </si>
  <si>
    <t xml:space="preserve">      其他城乡社区公共设施支出</t>
  </si>
  <si>
    <t xml:space="preserve">    城乡社区环境卫生</t>
  </si>
  <si>
    <t xml:space="preserve">      城乡社区环境卫生</t>
  </si>
  <si>
    <t xml:space="preserve">    建设市场管理与监督</t>
  </si>
  <si>
    <t xml:space="preserve">      建设市场管理与监督</t>
  </si>
  <si>
    <t xml:space="preserve">    其他城乡社区支出</t>
  </si>
  <si>
    <t xml:space="preserve">      其他城乡社区支出</t>
  </si>
  <si>
    <t xml:space="preserve">  农林水支出</t>
  </si>
  <si>
    <t xml:space="preserve">    农业</t>
  </si>
  <si>
    <t xml:space="preserve">      病虫害控制</t>
  </si>
  <si>
    <t xml:space="preserve">      农业行业业务管理</t>
  </si>
  <si>
    <t xml:space="preserve">      农业生产支持补贴</t>
  </si>
  <si>
    <t xml:space="preserve">      农业组织化与产业化经营</t>
  </si>
  <si>
    <t xml:space="preserve">      农村公益事业</t>
  </si>
  <si>
    <t xml:space="preserve">      农业资源保护修复与利用</t>
  </si>
  <si>
    <t xml:space="preserve">      成品油价格改革对渔业的补贴</t>
  </si>
  <si>
    <t xml:space="preserve">      其他农业支出</t>
  </si>
  <si>
    <t xml:space="preserve">    林业和草原</t>
  </si>
  <si>
    <t xml:space="preserve">      事业机构</t>
  </si>
  <si>
    <t xml:space="preserve">      森林培育</t>
  </si>
  <si>
    <t xml:space="preserve">      森林资源管理</t>
  </si>
  <si>
    <t xml:space="preserve">      森林生态效益补偿</t>
  </si>
  <si>
    <t xml:space="preserve">      执法与监督</t>
  </si>
  <si>
    <t xml:space="preserve">      林区公共支出</t>
  </si>
  <si>
    <t xml:space="preserve">      防灾减灾</t>
  </si>
  <si>
    <t xml:space="preserve">      其他林业和草原支出</t>
  </si>
  <si>
    <t xml:space="preserve">    水利</t>
  </si>
  <si>
    <t xml:space="preserve">      水利行业业务管理</t>
  </si>
  <si>
    <t xml:space="preserve">      水利工程运行与维护</t>
  </si>
  <si>
    <t xml:space="preserve">      水资源节约管理与保护</t>
  </si>
  <si>
    <t xml:space="preserve">      大中型水库移民后期扶持专项支出</t>
  </si>
  <si>
    <t xml:space="preserve">    农业综合开发</t>
  </si>
  <si>
    <t xml:space="preserve">      土地治理</t>
  </si>
  <si>
    <t xml:space="preserve">      产业化发展</t>
  </si>
  <si>
    <t xml:space="preserve">    农村综合改革</t>
  </si>
  <si>
    <t xml:space="preserve">      对村级一事一议的补助</t>
  </si>
  <si>
    <t xml:space="preserve">    普惠金融发展支出</t>
  </si>
  <si>
    <t xml:space="preserve">      支持农村金融机构</t>
  </si>
  <si>
    <t xml:space="preserve">      农业保险保费补贴</t>
  </si>
  <si>
    <t xml:space="preserve">      创业担保贷款贴息</t>
  </si>
  <si>
    <t xml:space="preserve">    其他农林水支出</t>
  </si>
  <si>
    <t xml:space="preserve">      其他农林水支出</t>
  </si>
  <si>
    <t xml:space="preserve">  交通运输支出</t>
  </si>
  <si>
    <t xml:space="preserve">    公路水路运输</t>
  </si>
  <si>
    <t xml:space="preserve">      公路建设</t>
  </si>
  <si>
    <t xml:space="preserve">      公路养护</t>
  </si>
  <si>
    <t xml:space="preserve">      公路运输管理</t>
  </si>
  <si>
    <t xml:space="preserve">      水路运输管理支出</t>
  </si>
  <si>
    <t xml:space="preserve">      其他公路水路运输支出</t>
  </si>
  <si>
    <t xml:space="preserve">    成品油价格改革对交通运输的补贴</t>
  </si>
  <si>
    <t xml:space="preserve">      成品油价格改革补贴其他支出</t>
  </si>
  <si>
    <t xml:space="preserve">    车辆购置税支出</t>
  </si>
  <si>
    <t xml:space="preserve">      车辆购置税用于农村公路建设支出</t>
  </si>
  <si>
    <t xml:space="preserve">  资源勘探信息等支出</t>
  </si>
  <si>
    <t xml:space="preserve">    制造业</t>
  </si>
  <si>
    <t xml:space="preserve">      其他制造业支出</t>
  </si>
  <si>
    <t xml:space="preserve">    工业和信息产业监管</t>
  </si>
  <si>
    <t xml:space="preserve">      工业和信息产业支持</t>
  </si>
  <si>
    <t xml:space="preserve">      其他工业和信息产业监管支出</t>
  </si>
  <si>
    <t xml:space="preserve">    国有资产监管</t>
  </si>
  <si>
    <t xml:space="preserve">    支持中小企业发展和管理支出</t>
  </si>
  <si>
    <t xml:space="preserve">      其他支持中小企业发展和管理支出</t>
  </si>
  <si>
    <t xml:space="preserve">    其他资源勘探信息等支出</t>
  </si>
  <si>
    <t xml:space="preserve">      其他资源勘探信息等支出</t>
  </si>
  <si>
    <t xml:space="preserve">  商业服务业等支出</t>
  </si>
  <si>
    <t xml:space="preserve">    商业流通事务</t>
  </si>
  <si>
    <t xml:space="preserve">      其他商业流通事务支出</t>
  </si>
  <si>
    <t xml:space="preserve">    涉外发展服务支出</t>
  </si>
  <si>
    <t xml:space="preserve">      其他涉外发展服务支出</t>
  </si>
  <si>
    <t xml:space="preserve">    其他商业服务业等支出</t>
  </si>
  <si>
    <t xml:space="preserve">      其他商业服务业等支出</t>
  </si>
  <si>
    <t xml:space="preserve">  金融支出</t>
  </si>
  <si>
    <t xml:space="preserve">    金融部门行政支出</t>
  </si>
  <si>
    <t xml:space="preserve">    金融部门监管支出</t>
  </si>
  <si>
    <t xml:space="preserve">      重点金融机构监管</t>
  </si>
  <si>
    <t xml:space="preserve">      金融部门其他监管支出</t>
  </si>
  <si>
    <t xml:space="preserve">    金融发展支出</t>
  </si>
  <si>
    <t xml:space="preserve">      其他金融发展支出</t>
  </si>
  <si>
    <t xml:space="preserve">  自然资源海洋气象等支出</t>
  </si>
  <si>
    <t xml:space="preserve">    自然资源事务</t>
  </si>
  <si>
    <t xml:space="preserve">      其他自然资源事务支出</t>
  </si>
  <si>
    <t xml:space="preserve">    其他自然资源海洋气象等支出</t>
  </si>
  <si>
    <t xml:space="preserve">      其他自然资源海洋气象等支出</t>
  </si>
  <si>
    <t xml:space="preserve">  住房保障支出</t>
  </si>
  <si>
    <t xml:space="preserve">    保障性安居工程支出</t>
  </si>
  <si>
    <t xml:space="preserve">      廉租住房</t>
  </si>
  <si>
    <t xml:space="preserve">      棚户区改造</t>
  </si>
  <si>
    <t xml:space="preserve">      其他保障性安居工程支出</t>
  </si>
  <si>
    <t xml:space="preserve">    住房改革支出</t>
  </si>
  <si>
    <t xml:space="preserve">      住房公积金</t>
  </si>
  <si>
    <t xml:space="preserve">      提租补贴</t>
  </si>
  <si>
    <t xml:space="preserve">      购房补贴</t>
  </si>
  <si>
    <t xml:space="preserve">  粮油物资储备支出</t>
  </si>
  <si>
    <t xml:space="preserve">    粮油事务</t>
  </si>
  <si>
    <t xml:space="preserve">      其他粮油事务支出</t>
  </si>
  <si>
    <t xml:space="preserve">  灾害防治及应急管理支出</t>
  </si>
  <si>
    <t xml:space="preserve">    应急管理事务</t>
  </si>
  <si>
    <t xml:space="preserve">      安全监管</t>
  </si>
  <si>
    <t xml:space="preserve">      其他应急管理支出</t>
  </si>
  <si>
    <t xml:space="preserve">    消防事务</t>
  </si>
  <si>
    <t xml:space="preserve">    地震事务</t>
  </si>
  <si>
    <t xml:space="preserve">      防震减灾基础管理</t>
  </si>
  <si>
    <t xml:space="preserve">  债务付息支出</t>
  </si>
  <si>
    <t xml:space="preserve">    地方政府一般债务付息支出</t>
  </si>
  <si>
    <t xml:space="preserve">      地方政府一般债券付息支出</t>
  </si>
  <si>
    <t xml:space="preserve">  债务发行费用支出</t>
  </si>
  <si>
    <t xml:space="preserve">    地方政府一般债务发行费用支出</t>
  </si>
  <si>
    <t/>
  </si>
  <si>
    <t>501</t>
  </si>
  <si>
    <t xml:space="preserve">  机关工资福利支出</t>
  </si>
  <si>
    <t>50101</t>
  </si>
  <si>
    <t xml:space="preserve">    工资奖金津补贴</t>
  </si>
  <si>
    <t>50102</t>
  </si>
  <si>
    <t xml:space="preserve">    社会保障缴费</t>
  </si>
  <si>
    <t>50103</t>
  </si>
  <si>
    <t>50199</t>
  </si>
  <si>
    <t xml:space="preserve">    其他工资福利支出</t>
  </si>
  <si>
    <t>502</t>
  </si>
  <si>
    <t xml:space="preserve">  机关商品和服务支出</t>
  </si>
  <si>
    <t>50201</t>
  </si>
  <si>
    <t xml:space="preserve">    办公经费</t>
  </si>
  <si>
    <t>50202</t>
  </si>
  <si>
    <t xml:space="preserve">    会议费</t>
  </si>
  <si>
    <t>50203</t>
  </si>
  <si>
    <t xml:space="preserve">    培训费</t>
  </si>
  <si>
    <t>50204</t>
  </si>
  <si>
    <t xml:space="preserve">    专用材料购置费</t>
  </si>
  <si>
    <t>50205</t>
  </si>
  <si>
    <t xml:space="preserve">    委托业务费</t>
  </si>
  <si>
    <t>50206</t>
  </si>
  <si>
    <t xml:space="preserve">    公务接待费</t>
  </si>
  <si>
    <t>50207</t>
  </si>
  <si>
    <t xml:space="preserve">    因公出国(境)费用</t>
  </si>
  <si>
    <t>50208</t>
  </si>
  <si>
    <t xml:space="preserve">    公务用车运行维护费</t>
  </si>
  <si>
    <t>50209</t>
  </si>
  <si>
    <t xml:space="preserve">    维修(护)费</t>
  </si>
  <si>
    <t>50299</t>
  </si>
  <si>
    <t xml:space="preserve">    其他商品和服务支出</t>
  </si>
  <si>
    <t>505</t>
  </si>
  <si>
    <t xml:space="preserve">  对事业单位经常性补助</t>
  </si>
  <si>
    <t>50501</t>
  </si>
  <si>
    <t xml:space="preserve">    工资福利支出</t>
  </si>
  <si>
    <t>50502</t>
  </si>
  <si>
    <t xml:space="preserve">    商品和服务支出</t>
  </si>
  <si>
    <t>50599</t>
  </si>
  <si>
    <t xml:space="preserve">    其他对事业单位补助</t>
  </si>
  <si>
    <t>506</t>
  </si>
  <si>
    <t xml:space="preserve">  对事业单位资本性补助</t>
  </si>
  <si>
    <t>50602</t>
  </si>
  <si>
    <t xml:space="preserve">    资本性支出(二)</t>
  </si>
  <si>
    <t>509</t>
  </si>
  <si>
    <t xml:space="preserve">  对个人和家庭的补助</t>
  </si>
  <si>
    <t>50901</t>
  </si>
  <si>
    <t xml:space="preserve">    社会福利和救助</t>
  </si>
  <si>
    <t>50902</t>
  </si>
  <si>
    <t xml:space="preserve">    助学金</t>
  </si>
  <si>
    <t>50903</t>
  </si>
  <si>
    <t xml:space="preserve">    个人农业生产补贴</t>
  </si>
  <si>
    <t>50905</t>
  </si>
  <si>
    <t xml:space="preserve">    离退休费</t>
  </si>
  <si>
    <t>50999</t>
  </si>
  <si>
    <t xml:space="preserve">    其他对个人和家庭补助</t>
  </si>
  <si>
    <t>599</t>
  </si>
  <si>
    <t>59999</t>
  </si>
  <si>
    <t>区本级</t>
  </si>
  <si>
    <t>单位：万元</t>
  </si>
  <si>
    <t>本级金额</t>
  </si>
  <si>
    <t>一般公共预算经济分类基本支出合计</t>
  </si>
  <si>
    <t>区本级</t>
  </si>
  <si>
    <t>政府性基金预算支出合计</t>
  </si>
  <si>
    <t xml:space="preserve">    旅游发展基金支出</t>
  </si>
  <si>
    <t xml:space="preserve">      地方旅游开发项目补助</t>
  </si>
  <si>
    <t xml:space="preserve">    大中型水库移民后期扶持基金支出</t>
  </si>
  <si>
    <t xml:space="preserve">      移民补助</t>
  </si>
  <si>
    <t xml:space="preserve">      基础设施建设和经济发展</t>
  </si>
  <si>
    <t xml:space="preserve">    国有土地使用权出让收入及对应专项债务收入安排的支出</t>
  </si>
  <si>
    <t xml:space="preserve">      征地和拆迁补偿支出</t>
  </si>
  <si>
    <t xml:space="preserve">      土地开发支出</t>
  </si>
  <si>
    <t xml:space="preserve">      城市建设支出</t>
  </si>
  <si>
    <t xml:space="preserve">      农村基础设施建设支出</t>
  </si>
  <si>
    <t xml:space="preserve">      其他国有土地使用权出让收入安排的支出</t>
  </si>
  <si>
    <t xml:space="preserve">    国有土地收益基金及对应专项债务收入安排的支出</t>
  </si>
  <si>
    <t xml:space="preserve">    城市基础设施配套费安排的支出</t>
  </si>
  <si>
    <t xml:space="preserve">      城市公共设施</t>
  </si>
  <si>
    <t xml:space="preserve">      解决移民遗留问题</t>
  </si>
  <si>
    <t xml:space="preserve">    三峡水库库区基金支出</t>
  </si>
  <si>
    <t xml:space="preserve">      其他三峡水库库区基金支出</t>
  </si>
  <si>
    <t xml:space="preserve">    国家重大水利工程建设基金安排的支出</t>
  </si>
  <si>
    <t xml:space="preserve">      三峡工程后续工作</t>
  </si>
  <si>
    <t xml:space="preserve">    其他政府性基金及对应专项债务收入安排的支出</t>
  </si>
  <si>
    <t xml:space="preserve">      其他地方自行试点项目收益专项债券收入安排的支出</t>
  </si>
  <si>
    <t xml:space="preserve">    彩票发行销售机构业务费安排的支出</t>
  </si>
  <si>
    <t xml:space="preserve">      彩票市场调控资金支出</t>
  </si>
  <si>
    <t xml:space="preserve">      其他彩票发行销售机构业务费安排的支出</t>
  </si>
  <si>
    <t xml:space="preserve">    彩票公益金安排的支出</t>
  </si>
  <si>
    <t xml:space="preserve">      用于社会福利的彩票公益金支出</t>
  </si>
  <si>
    <t xml:space="preserve">      用于体育事业的彩票公益金支出</t>
  </si>
  <si>
    <t xml:space="preserve">      用于教育事业的彩票公益金支出</t>
  </si>
  <si>
    <t xml:space="preserve">      用于残疾人事业的彩票公益金支出</t>
  </si>
  <si>
    <t xml:space="preserve">      用于其他社会公益事业的彩票公益金支出</t>
  </si>
  <si>
    <t xml:space="preserve">    地方政府专项债务付息支出</t>
  </si>
  <si>
    <t xml:space="preserve">      国有土地使用权出让金债务付息支出</t>
  </si>
  <si>
    <t xml:space="preserve">      土地储备专项债券付息支出</t>
  </si>
  <si>
    <t xml:space="preserve">    地方政府专项债务发行费用支出</t>
  </si>
  <si>
    <t xml:space="preserve">      国有土地使用权出让金债务发行费用支出</t>
  </si>
  <si>
    <t xml:space="preserve">  债务还本支出</t>
  </si>
  <si>
    <t xml:space="preserve">    地方政府一般债务还本支出</t>
  </si>
  <si>
    <t xml:space="preserve">      地方政府一般债券还本支出</t>
  </si>
  <si>
    <t xml:space="preserve">    地方政府专项债务还本支出</t>
  </si>
  <si>
    <t xml:space="preserve">      国有土地使用权出让金债务还本支出</t>
  </si>
  <si>
    <t xml:space="preserve">2019年度南岸区一般公共预算收入表  </t>
  </si>
  <si>
    <t>2019年度南岸区一般公共预算支出表</t>
  </si>
  <si>
    <t>2019年南岸区一般公共预算(基本)支出表</t>
  </si>
  <si>
    <t>2019年度南岸区一般公共预算本级支出表</t>
  </si>
  <si>
    <t>2019年度南岸区一般公共预算本级（基本）支出表</t>
  </si>
  <si>
    <t>2019年度南岸区政府性基金预算收入表</t>
  </si>
  <si>
    <t>2019年度南岸区政府性基金预算支出表</t>
  </si>
  <si>
    <t>2019年度南岸区政府性基金本级支出表</t>
  </si>
  <si>
    <t>2019年度南岸区政府性基金预算转移性支付表</t>
  </si>
  <si>
    <t>2019年度南岸区国有资本经营预算支出表</t>
  </si>
  <si>
    <t>2019年度南岸区国有资本经营预算是本级支出表</t>
  </si>
  <si>
    <t>2019年度南岸区国有资本经营预算转移性支付表</t>
  </si>
  <si>
    <t>2019年度南岸区社会保险基金预算收支表</t>
  </si>
  <si>
    <t>2019年度南岸区地方政府债务相关情况表</t>
  </si>
  <si>
    <t>2019年度南岸区一般公共预算税收返还和转移性支付表</t>
  </si>
  <si>
    <t>2019年度南岸区国有资本经营预算收入表</t>
  </si>
  <si>
    <t>2019年度南岸区一般公共预算税收返还和转移性支付表（分地区、分项目）</t>
  </si>
  <si>
    <t xml:space="preserve">分  地  区 </t>
  </si>
  <si>
    <t>分  项  目</t>
  </si>
  <si>
    <t xml:space="preserve">  补助下级支出</t>
  </si>
  <si>
    <t xml:space="preserve">   </t>
  </si>
  <si>
    <t>2019年度南岸区政府性基金预算税收返还和转移性支付表（分地区、分项目）</t>
  </si>
  <si>
    <t>2019年度南岸区国有资本经营预算税收返还和转移性支付表（分地区、分项目）</t>
  </si>
  <si>
    <t xml:space="preserve">    南坪镇</t>
  </si>
  <si>
    <t xml:space="preserve">    涂山镇</t>
  </si>
  <si>
    <t xml:space="preserve">    鸡冠石镇</t>
  </si>
  <si>
    <t xml:space="preserve">    峡口镇</t>
  </si>
  <si>
    <t xml:space="preserve">    广阳镇</t>
  </si>
  <si>
    <t xml:space="preserve">    长生桥镇</t>
  </si>
  <si>
    <t xml:space="preserve">    迎龙镇</t>
  </si>
  <si>
    <t>地  区</t>
  </si>
  <si>
    <t>单位:万元</t>
  </si>
  <si>
    <t>单位：万元</t>
  </si>
  <si>
    <t>二、2018年地方政府债务限额</t>
  </si>
  <si>
    <t xml:space="preserve">    再融资一般债券发行额</t>
  </si>
  <si>
    <t xml:space="preserve">    新增专项债券发行额</t>
  </si>
  <si>
    <t xml:space="preserve">    再融资专项债券发行额</t>
  </si>
  <si>
    <t>四、2019年地方政府债务还本决算数</t>
  </si>
  <si>
    <t xml:space="preserve">    一般债务还本支出</t>
  </si>
  <si>
    <t xml:space="preserve">    专项债务还本支出</t>
  </si>
  <si>
    <t>五、2019年地方政府债务付息决算数</t>
  </si>
  <si>
    <t xml:space="preserve">    一般债务付息支出</t>
  </si>
  <si>
    <t xml:space="preserve">    专项债务付息支出</t>
  </si>
  <si>
    <t>六、2019年末地方政府债务余额决算数</t>
  </si>
  <si>
    <t>七、2019年地方政府债务限额</t>
  </si>
  <si>
    <t xml:space="preserve">2019年债务限额 </t>
  </si>
  <si>
    <t>2020年债务余额</t>
  </si>
  <si>
    <t>小计</t>
  </si>
  <si>
    <t>一般债务</t>
  </si>
  <si>
    <t>专项债务</t>
  </si>
  <si>
    <t>南岸区</t>
  </si>
  <si>
    <t>一、2018年末地方政府债务余额</t>
  </si>
  <si>
    <t xml:space="preserve">    其中：一般债务</t>
  </si>
  <si>
    <t xml:space="preserve">          专项债务</t>
  </si>
  <si>
    <t>三、2019年地方政府债务发行决算数</t>
  </si>
  <si>
    <t xml:space="preserve">    新增一般债券发行额</t>
  </si>
  <si>
    <t>单位：万元</t>
  </si>
  <si>
    <t>序号</t>
  </si>
  <si>
    <t>项目名称</t>
  </si>
  <si>
    <t>项目领域</t>
  </si>
  <si>
    <t>实施单位</t>
  </si>
  <si>
    <t>债券性质</t>
  </si>
  <si>
    <t>债券规模</t>
  </si>
  <si>
    <t>发行时间（年/月）</t>
  </si>
  <si>
    <t>合计</t>
  </si>
  <si>
    <t>江南新城配套设施建设项目</t>
  </si>
  <si>
    <t>基础设施建设</t>
  </si>
  <si>
    <t>重庆市江南新城管理委员会</t>
  </si>
  <si>
    <t>其他地方自行试点项目收益专项债券</t>
  </si>
  <si>
    <t>轨道环线南岸段征地征收</t>
  </si>
  <si>
    <t>安置补助</t>
  </si>
  <si>
    <t>重庆市南岸区隧道轨道交通建设服务中心</t>
  </si>
  <si>
    <t>专项债券</t>
  </si>
  <si>
    <t>四好农村路（南山以外片区）建设工程</t>
  </si>
  <si>
    <t>重庆市南岸区交通项目公司</t>
  </si>
  <si>
    <t>月季路西段、牡丹路、横十路、C-D连接桥等道路工程</t>
  </si>
  <si>
    <t>重庆经开区开发投资集团有限责任公司</t>
  </si>
  <si>
    <t>茶涪路改扩建工程</t>
  </si>
  <si>
    <t>经开立交</t>
  </si>
  <si>
    <t>东港次骨架路网道路工程和东西南北干道综合整治工程</t>
  </si>
  <si>
    <t>安置房配套道路</t>
  </si>
  <si>
    <t>轨道10号线二期</t>
  </si>
  <si>
    <t>江南立交改造</t>
  </si>
  <si>
    <t>重庆市江南城市建设资产经营管理有限公司</t>
  </si>
  <si>
    <t xml:space="preserve">    灾害防治及应急管理支出</t>
  </si>
  <si>
    <t>2019年重庆市南岸区地方政府债务限额及余额决算情况表</t>
  </si>
  <si>
    <t>2019年重庆市南岸区地方政府债券使用情况表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</si>
</sst>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0.00_ "/>
    <numFmt numFmtId="181" formatCode="#,##0.00_ "/>
    <numFmt numFmtId="182" formatCode="#,##0_ "/>
  </numFmts>
  <fonts count="45">
    <font>
      <sz val="12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20"/>
      <name val="宋体"/>
      <family val="0"/>
    </font>
    <font>
      <sz val="10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b/>
      <sz val="10"/>
      <name val="方正黑体_GBK"/>
      <family val="4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mediumGray">
        <fgColor indexed="9"/>
        <bgColor theme="0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0" fillId="32" borderId="9" applyNumberFormat="0" applyFont="0" applyAlignment="0" applyProtection="0"/>
  </cellStyleXfs>
  <cellXfs count="90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33" borderId="0" xfId="0" applyFill="1" applyAlignment="1">
      <alignment vertical="center"/>
    </xf>
    <xf numFmtId="0" fontId="0" fillId="33" borderId="0" xfId="0" applyFill="1" applyAlignment="1">
      <alignment horizontal="right" vertical="center"/>
    </xf>
    <xf numFmtId="3" fontId="6" fillId="33" borderId="10" xfId="0" applyNumberFormat="1" applyFont="1" applyFill="1" applyBorder="1" applyAlignment="1" applyProtection="1">
      <alignment vertical="center"/>
      <protection/>
    </xf>
    <xf numFmtId="3" fontId="6" fillId="33" borderId="11" xfId="0" applyNumberFormat="1" applyFont="1" applyFill="1" applyBorder="1" applyAlignment="1" applyProtection="1">
      <alignment vertical="center"/>
      <protection/>
    </xf>
    <xf numFmtId="3" fontId="6" fillId="33" borderId="12" xfId="0" applyNumberFormat="1" applyFont="1" applyFill="1" applyBorder="1" applyAlignment="1" applyProtection="1">
      <alignment vertical="center"/>
      <protection/>
    </xf>
    <xf numFmtId="3" fontId="6" fillId="34" borderId="11" xfId="0" applyNumberFormat="1" applyFont="1" applyFill="1" applyBorder="1" applyAlignment="1" applyProtection="1">
      <alignment vertical="center"/>
      <protection/>
    </xf>
    <xf numFmtId="0" fontId="8" fillId="33" borderId="13" xfId="0" applyNumberFormat="1" applyFont="1" applyFill="1" applyBorder="1" applyAlignment="1" applyProtection="1">
      <alignment horizontal="center" vertical="center"/>
      <protection/>
    </xf>
    <xf numFmtId="0" fontId="5" fillId="33" borderId="13" xfId="0" applyNumberFormat="1" applyFont="1" applyFill="1" applyBorder="1" applyAlignment="1" applyProtection="1">
      <alignment horizontal="left" vertical="center"/>
      <protection/>
    </xf>
    <xf numFmtId="3" fontId="5" fillId="33" borderId="13" xfId="0" applyNumberFormat="1" applyFont="1" applyFill="1" applyBorder="1" applyAlignment="1" applyProtection="1">
      <alignment horizontal="right" vertical="center"/>
      <protection/>
    </xf>
    <xf numFmtId="0" fontId="8" fillId="33" borderId="13" xfId="0" applyNumberFormat="1" applyFont="1" applyFill="1" applyBorder="1" applyAlignment="1" applyProtection="1">
      <alignment horizontal="left" vertical="center"/>
      <protection/>
    </xf>
    <xf numFmtId="0" fontId="8" fillId="33" borderId="13" xfId="0" applyNumberFormat="1" applyFont="1" applyFill="1" applyBorder="1" applyAlignment="1" applyProtection="1">
      <alignment vertical="center"/>
      <protection/>
    </xf>
    <xf numFmtId="0" fontId="5" fillId="33" borderId="13" xfId="0" applyNumberFormat="1" applyFont="1" applyFill="1" applyBorder="1" applyAlignment="1" applyProtection="1">
      <alignment vertical="center"/>
      <protection/>
    </xf>
    <xf numFmtId="0" fontId="5" fillId="33" borderId="0" xfId="0" applyFont="1" applyFill="1" applyAlignment="1">
      <alignment vertical="center"/>
    </xf>
    <xf numFmtId="0" fontId="0" fillId="33" borderId="0" xfId="0" applyFill="1" applyAlignment="1">
      <alignment/>
    </xf>
    <xf numFmtId="0" fontId="5" fillId="33" borderId="0" xfId="0" applyFont="1" applyFill="1" applyAlignment="1">
      <alignment horizontal="right" vertical="center"/>
    </xf>
    <xf numFmtId="0" fontId="8" fillId="33" borderId="13" xfId="0" applyNumberFormat="1" applyFont="1" applyFill="1" applyBorder="1" applyAlignment="1" applyProtection="1">
      <alignment horizontal="center" vertical="center"/>
      <protection/>
    </xf>
    <xf numFmtId="3" fontId="5" fillId="33" borderId="13" xfId="0" applyNumberFormat="1" applyFont="1" applyFill="1" applyBorder="1" applyAlignment="1" applyProtection="1">
      <alignment horizontal="right" vertical="center"/>
      <protection/>
    </xf>
    <xf numFmtId="0" fontId="5" fillId="33" borderId="13" xfId="0" applyNumberFormat="1" applyFont="1" applyFill="1" applyBorder="1" applyAlignment="1" applyProtection="1">
      <alignment horizontal="left" vertical="center"/>
      <protection/>
    </xf>
    <xf numFmtId="0" fontId="8" fillId="33" borderId="13" xfId="0" applyNumberFormat="1" applyFont="1" applyFill="1" applyBorder="1" applyAlignment="1" applyProtection="1">
      <alignment vertical="center"/>
      <protection/>
    </xf>
    <xf numFmtId="3" fontId="5" fillId="34" borderId="13" xfId="0" applyNumberFormat="1" applyFont="1" applyFill="1" applyBorder="1" applyAlignment="1" applyProtection="1">
      <alignment horizontal="right" vertical="center"/>
      <protection/>
    </xf>
    <xf numFmtId="0" fontId="5" fillId="33" borderId="13" xfId="0" applyNumberFormat="1" applyFont="1" applyFill="1" applyBorder="1" applyAlignment="1" applyProtection="1">
      <alignment vertical="center"/>
      <protection/>
    </xf>
    <xf numFmtId="0" fontId="8" fillId="33" borderId="12" xfId="0" applyNumberFormat="1" applyFont="1" applyFill="1" applyBorder="1" applyAlignment="1" applyProtection="1">
      <alignment horizontal="center" vertical="center" wrapText="1"/>
      <protection/>
    </xf>
    <xf numFmtId="0" fontId="8" fillId="33" borderId="14" xfId="0" applyNumberFormat="1" applyFont="1" applyFill="1" applyBorder="1" applyAlignment="1" applyProtection="1">
      <alignment horizontal="center" vertical="center" wrapText="1"/>
      <protection/>
    </xf>
    <xf numFmtId="0" fontId="5" fillId="33" borderId="13" xfId="0" applyNumberFormat="1" applyFont="1" applyFill="1" applyBorder="1" applyAlignment="1" applyProtection="1">
      <alignment horizontal="right" vertical="center"/>
      <protection/>
    </xf>
    <xf numFmtId="0" fontId="8" fillId="33" borderId="13" xfId="0" applyNumberFormat="1" applyFont="1" applyFill="1" applyBorder="1" applyAlignment="1" applyProtection="1">
      <alignment horizontal="center" vertical="center" wrapText="1"/>
      <protection/>
    </xf>
    <xf numFmtId="4" fontId="5" fillId="33" borderId="13" xfId="0" applyNumberFormat="1" applyFont="1" applyFill="1" applyBorder="1" applyAlignment="1" applyProtection="1">
      <alignment horizontal="right" vertical="center"/>
      <protection/>
    </xf>
    <xf numFmtId="0" fontId="8" fillId="33" borderId="13" xfId="0" applyNumberFormat="1" applyFont="1" applyFill="1" applyBorder="1" applyAlignment="1" applyProtection="1">
      <alignment horizontal="center" vertical="center" wrapText="1"/>
      <protection/>
    </xf>
    <xf numFmtId="0" fontId="5" fillId="33" borderId="0" xfId="0" applyFont="1" applyFill="1" applyAlignment="1">
      <alignment horizontal="left" vertical="center"/>
    </xf>
    <xf numFmtId="0" fontId="8" fillId="33" borderId="15" xfId="0" applyNumberFormat="1" applyFont="1" applyFill="1" applyBorder="1" applyAlignment="1" applyProtection="1">
      <alignment horizontal="left" vertical="center"/>
      <protection/>
    </xf>
    <xf numFmtId="0" fontId="5" fillId="33" borderId="15" xfId="0" applyNumberFormat="1" applyFont="1" applyFill="1" applyBorder="1" applyAlignment="1" applyProtection="1">
      <alignment horizontal="left" vertical="center"/>
      <protection/>
    </xf>
    <xf numFmtId="0" fontId="7" fillId="0" borderId="0" xfId="0" applyNumberFormat="1" applyFont="1" applyFill="1" applyAlignment="1" applyProtection="1">
      <alignment horizontal="center" vertical="center"/>
      <protection/>
    </xf>
    <xf numFmtId="0" fontId="8" fillId="33" borderId="13" xfId="0" applyNumberFormat="1" applyFont="1" applyFill="1" applyBorder="1" applyAlignment="1" applyProtection="1">
      <alignment horizontal="center" vertical="center"/>
      <protection/>
    </xf>
    <xf numFmtId="0" fontId="5" fillId="33" borderId="0" xfId="0" applyFont="1" applyFill="1" applyAlignment="1">
      <alignment vertical="center"/>
    </xf>
    <xf numFmtId="0" fontId="5" fillId="33" borderId="0" xfId="0" applyFont="1" applyFill="1" applyAlignment="1">
      <alignment horizontal="right" vertical="center"/>
    </xf>
    <xf numFmtId="0" fontId="8" fillId="33" borderId="13" xfId="0" applyNumberFormat="1" applyFont="1" applyFill="1" applyBorder="1" applyAlignment="1" applyProtection="1">
      <alignment horizontal="center" vertical="center"/>
      <protection/>
    </xf>
    <xf numFmtId="0" fontId="8" fillId="33" borderId="14" xfId="0" applyNumberFormat="1" applyFont="1" applyFill="1" applyBorder="1" applyAlignment="1" applyProtection="1">
      <alignment horizontal="center" vertical="center"/>
      <protection/>
    </xf>
    <xf numFmtId="0" fontId="5" fillId="33" borderId="13" xfId="0" applyNumberFormat="1" applyFont="1" applyFill="1" applyBorder="1" applyAlignment="1" applyProtection="1">
      <alignment vertical="center"/>
      <protection/>
    </xf>
    <xf numFmtId="0" fontId="8" fillId="33" borderId="15" xfId="0" applyNumberFormat="1" applyFont="1" applyFill="1" applyBorder="1" applyAlignment="1" applyProtection="1">
      <alignment vertical="center"/>
      <protection/>
    </xf>
    <xf numFmtId="3" fontId="5" fillId="33" borderId="13" xfId="0" applyNumberFormat="1" applyFont="1" applyFill="1" applyBorder="1" applyAlignment="1" applyProtection="1">
      <alignment horizontal="right" vertical="center"/>
      <protection/>
    </xf>
    <xf numFmtId="0" fontId="5" fillId="33" borderId="15" xfId="0" applyNumberFormat="1" applyFont="1" applyFill="1" applyBorder="1" applyAlignment="1" applyProtection="1">
      <alignment vertical="center"/>
      <protection/>
    </xf>
    <xf numFmtId="0" fontId="5" fillId="33" borderId="15" xfId="0" applyNumberFormat="1" applyFont="1" applyFill="1" applyBorder="1" applyAlignment="1" applyProtection="1">
      <alignment vertical="center"/>
      <protection/>
    </xf>
    <xf numFmtId="0" fontId="0" fillId="0" borderId="13" xfId="0" applyBorder="1" applyAlignment="1">
      <alignment/>
    </xf>
    <xf numFmtId="0" fontId="8" fillId="33" borderId="0" xfId="0" applyNumberFormat="1" applyFont="1" applyFill="1" applyBorder="1" applyAlignment="1" applyProtection="1">
      <alignment horizontal="center" vertical="center"/>
      <protection/>
    </xf>
    <xf numFmtId="3" fontId="5" fillId="33" borderId="0" xfId="0" applyNumberFormat="1" applyFont="1" applyFill="1" applyBorder="1" applyAlignment="1" applyProtection="1">
      <alignment horizontal="right" vertical="center"/>
      <protection/>
    </xf>
    <xf numFmtId="0" fontId="5" fillId="33" borderId="13" xfId="0" applyNumberFormat="1" applyFont="1" applyFill="1" applyBorder="1" applyAlignment="1" applyProtection="1">
      <alignment horizontal="left" vertical="center"/>
      <protection/>
    </xf>
    <xf numFmtId="0" fontId="5" fillId="0" borderId="13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3" xfId="0" applyFont="1" applyBorder="1" applyAlignment="1">
      <alignment horizontal="center"/>
    </xf>
    <xf numFmtId="0" fontId="5" fillId="0" borderId="0" xfId="0" applyFont="1" applyAlignment="1">
      <alignment horizontal="center"/>
    </xf>
    <xf numFmtId="182" fontId="5" fillId="33" borderId="0" xfId="0" applyNumberFormat="1" applyFont="1" applyFill="1" applyAlignment="1">
      <alignment horizontal="left" vertical="center"/>
    </xf>
    <xf numFmtId="182" fontId="5" fillId="33" borderId="0" xfId="0" applyNumberFormat="1" applyFont="1" applyFill="1" applyAlignment="1">
      <alignment horizontal="right" vertical="center"/>
    </xf>
    <xf numFmtId="182" fontId="8" fillId="33" borderId="13" xfId="0" applyNumberFormat="1" applyFont="1" applyFill="1" applyBorder="1" applyAlignment="1" applyProtection="1">
      <alignment horizontal="center" vertical="center"/>
      <protection/>
    </xf>
    <xf numFmtId="182" fontId="5" fillId="33" borderId="13" xfId="0" applyNumberFormat="1" applyFont="1" applyFill="1" applyBorder="1" applyAlignment="1" applyProtection="1">
      <alignment horizontal="right" vertical="center"/>
      <protection/>
    </xf>
    <xf numFmtId="182" fontId="0" fillId="33" borderId="0" xfId="0" applyNumberFormat="1" applyFill="1" applyAlignment="1">
      <alignment/>
    </xf>
    <xf numFmtId="182" fontId="5" fillId="33" borderId="0" xfId="0" applyNumberFormat="1" applyFont="1" applyFill="1" applyAlignment="1">
      <alignment/>
    </xf>
    <xf numFmtId="182" fontId="5" fillId="33" borderId="13" xfId="0" applyNumberFormat="1" applyFont="1" applyFill="1" applyBorder="1" applyAlignment="1">
      <alignment/>
    </xf>
    <xf numFmtId="182" fontId="5" fillId="0" borderId="13" xfId="0" applyNumberFormat="1" applyFont="1" applyBorder="1" applyAlignment="1">
      <alignment/>
    </xf>
    <xf numFmtId="182" fontId="5" fillId="0" borderId="13" xfId="0" applyNumberFormat="1" applyFont="1" applyBorder="1" applyAlignment="1">
      <alignment horizontal="right"/>
    </xf>
    <xf numFmtId="182" fontId="8" fillId="0" borderId="0" xfId="0" applyNumberFormat="1" applyFont="1" applyFill="1" applyAlignment="1" applyProtection="1">
      <alignment horizontal="right" vertical="center"/>
      <protection/>
    </xf>
    <xf numFmtId="182" fontId="5" fillId="0" borderId="13" xfId="0" applyNumberFormat="1" applyFont="1" applyBorder="1" applyAlignment="1">
      <alignment/>
    </xf>
    <xf numFmtId="182" fontId="0" fillId="0" borderId="0" xfId="0" applyNumberFormat="1" applyAlignment="1">
      <alignment/>
    </xf>
    <xf numFmtId="0" fontId="5" fillId="0" borderId="13" xfId="0" applyFont="1" applyBorder="1" applyAlignment="1">
      <alignment/>
    </xf>
    <xf numFmtId="0" fontId="5" fillId="0" borderId="13" xfId="0" applyFont="1" applyBorder="1" applyAlignment="1">
      <alignment horizontal="left" vertical="center"/>
    </xf>
    <xf numFmtId="0" fontId="5" fillId="0" borderId="13" xfId="0" applyFont="1" applyBorder="1" applyAlignment="1">
      <alignment wrapText="1"/>
    </xf>
    <xf numFmtId="0" fontId="5" fillId="0" borderId="13" xfId="0" applyFont="1" applyBorder="1" applyAlignment="1">
      <alignment horizontal="left" vertical="center" wrapText="1"/>
    </xf>
    <xf numFmtId="57" fontId="5" fillId="0" borderId="13" xfId="0" applyNumberFormat="1" applyFont="1" applyBorder="1" applyAlignment="1">
      <alignment/>
    </xf>
    <xf numFmtId="0" fontId="10" fillId="0" borderId="13" xfId="0" applyFont="1" applyBorder="1" applyAlignment="1">
      <alignment horizontal="center"/>
    </xf>
    <xf numFmtId="0" fontId="10" fillId="0" borderId="13" xfId="0" applyFont="1" applyBorder="1" applyAlignment="1">
      <alignment horizontal="center" wrapText="1"/>
    </xf>
    <xf numFmtId="182" fontId="5" fillId="0" borderId="13" xfId="0" applyNumberFormat="1" applyFont="1" applyBorder="1" applyAlignment="1">
      <alignment horizontal="right" vertical="center"/>
    </xf>
    <xf numFmtId="0" fontId="4" fillId="33" borderId="0" xfId="0" applyNumberFormat="1" applyFont="1" applyFill="1" applyAlignment="1" applyProtection="1">
      <alignment horizontal="center" vertical="center"/>
      <protection/>
    </xf>
    <xf numFmtId="0" fontId="7" fillId="33" borderId="0" xfId="0" applyNumberFormat="1" applyFont="1" applyFill="1" applyAlignment="1" applyProtection="1">
      <alignment horizontal="center" vertical="center"/>
      <protection/>
    </xf>
    <xf numFmtId="0" fontId="5" fillId="33" borderId="0" xfId="0" applyNumberFormat="1" applyFont="1" applyFill="1" applyAlignment="1" applyProtection="1">
      <alignment horizontal="right" vertical="center"/>
      <protection/>
    </xf>
    <xf numFmtId="0" fontId="8" fillId="33" borderId="13" xfId="0" applyNumberFormat="1" applyFont="1" applyFill="1" applyBorder="1" applyAlignment="1" applyProtection="1">
      <alignment horizontal="center" vertical="center" wrapText="1"/>
      <protection/>
    </xf>
    <xf numFmtId="0" fontId="8" fillId="33" borderId="14" xfId="0" applyNumberFormat="1" applyFont="1" applyFill="1" applyBorder="1" applyAlignment="1" applyProtection="1">
      <alignment horizontal="center" vertical="center" wrapText="1"/>
      <protection/>
    </xf>
    <xf numFmtId="0" fontId="8" fillId="33" borderId="15" xfId="0" applyNumberFormat="1" applyFont="1" applyFill="1" applyBorder="1" applyAlignment="1" applyProtection="1">
      <alignment horizontal="center" vertical="center" wrapText="1"/>
      <protection/>
    </xf>
    <xf numFmtId="0" fontId="8" fillId="33" borderId="16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Alignment="1" applyProtection="1">
      <alignment horizontal="center" vertical="center"/>
      <protection/>
    </xf>
    <xf numFmtId="0" fontId="5" fillId="0" borderId="0" xfId="0" applyNumberFormat="1" applyFont="1" applyFill="1" applyAlignment="1" applyProtection="1">
      <alignment horizontal="right" vertical="center"/>
      <protection/>
    </xf>
    <xf numFmtId="0" fontId="5" fillId="33" borderId="10" xfId="0" applyNumberFormat="1" applyFont="1" applyFill="1" applyBorder="1" applyAlignment="1" applyProtection="1">
      <alignment horizontal="right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14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0" xfId="0" applyNumberFormat="1" applyFont="1" applyFill="1" applyBorder="1" applyAlignment="1" applyProtection="1">
      <alignment horizontal="right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5"/>
  <sheetViews>
    <sheetView showGridLines="0" showZeros="0" zoomScalePageLayoutView="0" workbookViewId="0" topLeftCell="A1">
      <selection activeCell="C16" sqref="C16"/>
    </sheetView>
  </sheetViews>
  <sheetFormatPr defaultColWidth="12.125" defaultRowHeight="15" customHeight="1"/>
  <cols>
    <col min="1" max="1" width="12.125" style="0" customWidth="1"/>
    <col min="2" max="2" width="20.50390625" style="0" customWidth="1"/>
    <col min="3" max="3" width="54.75390625" style="0" customWidth="1"/>
    <col min="4" max="4" width="23.125" style="0" customWidth="1"/>
  </cols>
  <sheetData>
    <row r="1" spans="1:4" ht="33.75" customHeight="1">
      <c r="A1" s="73" t="s">
        <v>983</v>
      </c>
      <c r="B1" s="73"/>
      <c r="C1" s="73"/>
      <c r="D1" s="73"/>
    </row>
    <row r="2" spans="1:4" ht="33.75" customHeight="1">
      <c r="A2" s="73" t="s">
        <v>988</v>
      </c>
      <c r="B2" s="73"/>
      <c r="C2" s="73"/>
      <c r="D2" s="73"/>
    </row>
    <row r="3" spans="1:4" ht="19.5" customHeight="1">
      <c r="A3" s="3"/>
      <c r="B3" s="3"/>
      <c r="C3" s="3"/>
      <c r="D3" s="3"/>
    </row>
    <row r="4" spans="1:4" ht="19.5" customHeight="1">
      <c r="A4" s="3"/>
      <c r="B4" s="3"/>
      <c r="C4" s="3"/>
      <c r="D4" s="3"/>
    </row>
    <row r="5" spans="1:4" ht="19.5" customHeight="1">
      <c r="A5" s="3"/>
      <c r="B5" s="4" t="s">
        <v>108</v>
      </c>
      <c r="C5" s="5" t="s">
        <v>250</v>
      </c>
      <c r="D5" s="3"/>
    </row>
    <row r="6" spans="1:4" ht="19.5" customHeight="1">
      <c r="A6" s="3"/>
      <c r="B6" s="4" t="s">
        <v>957</v>
      </c>
      <c r="C6" s="5" t="s">
        <v>497</v>
      </c>
      <c r="D6" s="3"/>
    </row>
    <row r="7" spans="1:4" ht="19.5" customHeight="1">
      <c r="A7" s="3"/>
      <c r="B7" s="4" t="s">
        <v>831</v>
      </c>
      <c r="C7" s="6" t="s">
        <v>814</v>
      </c>
      <c r="D7" s="3"/>
    </row>
    <row r="8" spans="1:4" ht="19.5" customHeight="1">
      <c r="A8" s="3"/>
      <c r="B8" s="4" t="s">
        <v>390</v>
      </c>
      <c r="C8" s="6" t="s">
        <v>273</v>
      </c>
      <c r="D8" s="3"/>
    </row>
    <row r="9" spans="1:4" ht="19.5" customHeight="1">
      <c r="A9" s="3"/>
      <c r="B9" s="4" t="s">
        <v>956</v>
      </c>
      <c r="C9" s="6" t="s">
        <v>721</v>
      </c>
      <c r="D9" s="3"/>
    </row>
    <row r="10" spans="1:4" ht="19.5" customHeight="1">
      <c r="A10" s="3"/>
      <c r="B10" s="4" t="s">
        <v>982</v>
      </c>
      <c r="C10" s="6" t="s">
        <v>191</v>
      </c>
      <c r="D10" s="3"/>
    </row>
    <row r="11" spans="1:4" ht="19.5" customHeight="1">
      <c r="A11" s="3"/>
      <c r="B11" s="4" t="s">
        <v>545</v>
      </c>
      <c r="C11" s="6" t="s">
        <v>918</v>
      </c>
      <c r="D11" s="3"/>
    </row>
    <row r="12" spans="1:4" ht="19.5" customHeight="1">
      <c r="A12" s="3"/>
      <c r="B12" s="4" t="s">
        <v>437</v>
      </c>
      <c r="C12" s="6" t="s">
        <v>611</v>
      </c>
      <c r="D12" s="3"/>
    </row>
    <row r="13" spans="1:4" ht="19.5" customHeight="1">
      <c r="A13" s="3"/>
      <c r="B13" s="4" t="s">
        <v>648</v>
      </c>
      <c r="C13" s="6" t="s">
        <v>783</v>
      </c>
      <c r="D13" s="3"/>
    </row>
    <row r="14" spans="1:4" ht="19.5" customHeight="1">
      <c r="A14" s="3"/>
      <c r="B14" s="4" t="s">
        <v>577</v>
      </c>
      <c r="C14" s="7" t="s">
        <v>479</v>
      </c>
      <c r="D14" s="3"/>
    </row>
    <row r="15" spans="1:4" ht="19.5" customHeight="1">
      <c r="A15" s="3"/>
      <c r="B15" s="4" t="s">
        <v>311</v>
      </c>
      <c r="C15" s="6" t="s">
        <v>166</v>
      </c>
      <c r="D15" s="3"/>
    </row>
    <row r="16" spans="1:4" ht="19.5" customHeight="1">
      <c r="A16" s="3"/>
      <c r="B16" s="4" t="s">
        <v>747</v>
      </c>
      <c r="C16" s="5" t="s">
        <v>166</v>
      </c>
      <c r="D16" s="3"/>
    </row>
    <row r="17" spans="1:4" ht="19.5" customHeight="1">
      <c r="A17" s="3"/>
      <c r="B17" s="4" t="s">
        <v>987</v>
      </c>
      <c r="C17" s="6" t="s">
        <v>818</v>
      </c>
      <c r="D17" s="3"/>
    </row>
    <row r="18" spans="1:4" ht="19.5" customHeight="1">
      <c r="A18" s="3"/>
      <c r="B18" s="4" t="s">
        <v>53</v>
      </c>
      <c r="C18" s="6" t="s">
        <v>744</v>
      </c>
      <c r="D18" s="3"/>
    </row>
    <row r="19" spans="1:4" ht="19.5" customHeight="1">
      <c r="A19" s="3"/>
      <c r="B19" s="4" t="s">
        <v>967</v>
      </c>
      <c r="C19" s="6" t="s">
        <v>744</v>
      </c>
      <c r="D19" s="3"/>
    </row>
    <row r="20" spans="1:4" ht="19.5" customHeight="1">
      <c r="A20" s="3"/>
      <c r="B20" s="4" t="s">
        <v>544</v>
      </c>
      <c r="C20" s="6" t="s">
        <v>744</v>
      </c>
      <c r="D20" s="3"/>
    </row>
    <row r="21" spans="1:4" ht="19.5" customHeight="1">
      <c r="A21" s="3"/>
      <c r="B21" s="4" t="s">
        <v>774</v>
      </c>
      <c r="C21" s="6" t="s">
        <v>744</v>
      </c>
      <c r="D21" s="3"/>
    </row>
    <row r="22" spans="1:4" ht="19.5" customHeight="1">
      <c r="A22" s="3"/>
      <c r="B22" s="4" t="s">
        <v>621</v>
      </c>
      <c r="C22" s="8" t="s">
        <v>534</v>
      </c>
      <c r="D22" s="3" t="s">
        <v>792</v>
      </c>
    </row>
    <row r="23" spans="1:4" ht="19.5" customHeight="1">
      <c r="A23" s="3"/>
      <c r="B23" s="4" t="s">
        <v>82</v>
      </c>
      <c r="C23" s="6" t="s">
        <v>973</v>
      </c>
      <c r="D23" s="3"/>
    </row>
    <row r="24" spans="1:4" ht="15" customHeight="1">
      <c r="A24" s="3"/>
      <c r="B24" s="3"/>
      <c r="C24" s="3"/>
      <c r="D24" s="3"/>
    </row>
    <row r="25" spans="1:4" ht="15" customHeight="1">
      <c r="A25" s="1"/>
      <c r="B25" s="1"/>
      <c r="C25" s="1"/>
      <c r="D25" s="1"/>
    </row>
  </sheetData>
  <sheetProtection/>
  <mergeCells count="2">
    <mergeCell ref="A1:D1"/>
    <mergeCell ref="A2:D2"/>
  </mergeCells>
  <printOptions horizontalCentered="1"/>
  <pageMargins left="0.35433070866141736" right="0.35433070866141736" top="0.984251968503937" bottom="0.984251968503937" header="0.5118110236220472" footer="0.5118110236220472"/>
  <pageSetup fitToHeight="1" fitToWidth="1" horizontalDpi="600" verticalDpi="600" orientation="portrait" paperSize="9" scale="81" r:id="rId1"/>
  <headerFooter alignWithMargins="0">
    <oddHeader>&amp;C&amp;A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C53"/>
  <sheetViews>
    <sheetView showZeros="0" zoomScalePageLayoutView="0" workbookViewId="0" topLeftCell="A1">
      <selection activeCell="F21" sqref="F21"/>
    </sheetView>
  </sheetViews>
  <sheetFormatPr defaultColWidth="9.00390625" defaultRowHeight="15.75" customHeight="1"/>
  <cols>
    <col min="1" max="1" width="10.00390625" style="16" customWidth="1"/>
    <col min="2" max="2" width="55.50390625" style="16" customWidth="1"/>
    <col min="3" max="3" width="12.75390625" style="58" bestFit="1" customWidth="1"/>
  </cols>
  <sheetData>
    <row r="1" spans="1:3" ht="36" customHeight="1">
      <c r="A1" s="74" t="s">
        <v>1531</v>
      </c>
      <c r="B1" s="74"/>
      <c r="C1" s="74"/>
    </row>
    <row r="2" spans="1:2" ht="15.75" customHeight="1">
      <c r="A2" s="30"/>
      <c r="B2" s="30"/>
    </row>
    <row r="3" spans="1:3" ht="15.75" customHeight="1">
      <c r="A3" s="30"/>
      <c r="B3" s="30"/>
      <c r="C3" s="54" t="s">
        <v>921</v>
      </c>
    </row>
    <row r="4" spans="1:3" ht="15.75" customHeight="1">
      <c r="A4" s="34" t="s">
        <v>1011</v>
      </c>
      <c r="B4" s="34" t="s">
        <v>300</v>
      </c>
      <c r="C4" s="55" t="s">
        <v>1482</v>
      </c>
    </row>
    <row r="5" spans="1:3" ht="15.75" customHeight="1">
      <c r="A5" s="10"/>
      <c r="B5" s="31" t="s">
        <v>1483</v>
      </c>
      <c r="C5" s="59">
        <v>286183</v>
      </c>
    </row>
    <row r="6" spans="1:3" ht="15.75" customHeight="1">
      <c r="A6" s="10">
        <v>207</v>
      </c>
      <c r="B6" s="31" t="s">
        <v>1143</v>
      </c>
      <c r="C6" s="59">
        <v>52</v>
      </c>
    </row>
    <row r="7" spans="1:3" ht="15.75" customHeight="1">
      <c r="A7" s="10">
        <v>20709</v>
      </c>
      <c r="B7" s="32" t="s">
        <v>1484</v>
      </c>
      <c r="C7" s="59">
        <v>52</v>
      </c>
    </row>
    <row r="8" spans="1:3" ht="15.75" customHeight="1">
      <c r="A8" s="10">
        <v>2070904</v>
      </c>
      <c r="B8" s="32" t="s">
        <v>1485</v>
      </c>
      <c r="C8" s="59">
        <v>52</v>
      </c>
    </row>
    <row r="9" spans="1:3" ht="15.75" customHeight="1">
      <c r="A9" s="10">
        <v>208</v>
      </c>
      <c r="B9" s="31" t="s">
        <v>1168</v>
      </c>
      <c r="C9" s="59">
        <v>82</v>
      </c>
    </row>
    <row r="10" spans="1:3" ht="15.75" customHeight="1">
      <c r="A10" s="10">
        <v>20822</v>
      </c>
      <c r="B10" s="32" t="s">
        <v>1486</v>
      </c>
      <c r="C10" s="59">
        <v>82</v>
      </c>
    </row>
    <row r="11" spans="1:3" ht="15.75" customHeight="1">
      <c r="A11" s="10">
        <v>2082201</v>
      </c>
      <c r="B11" s="32" t="s">
        <v>1487</v>
      </c>
      <c r="C11" s="59">
        <v>82</v>
      </c>
    </row>
    <row r="12" spans="1:3" ht="15.75" customHeight="1">
      <c r="A12" s="10">
        <v>212</v>
      </c>
      <c r="B12" s="31" t="s">
        <v>1306</v>
      </c>
      <c r="C12" s="59">
        <v>186652</v>
      </c>
    </row>
    <row r="13" spans="1:3" ht="15.75" customHeight="1">
      <c r="A13" s="10">
        <v>21208</v>
      </c>
      <c r="B13" s="32" t="s">
        <v>1489</v>
      </c>
      <c r="C13" s="59">
        <v>159549</v>
      </c>
    </row>
    <row r="14" spans="1:3" ht="15.75" customHeight="1">
      <c r="A14" s="10">
        <v>2120801</v>
      </c>
      <c r="B14" s="32" t="s">
        <v>1490</v>
      </c>
      <c r="C14" s="59">
        <v>125956</v>
      </c>
    </row>
    <row r="15" spans="1:3" ht="15.75" customHeight="1">
      <c r="A15" s="10">
        <v>2120802</v>
      </c>
      <c r="B15" s="32" t="s">
        <v>1491</v>
      </c>
      <c r="C15" s="59">
        <v>615</v>
      </c>
    </row>
    <row r="16" spans="1:3" ht="15.75" customHeight="1">
      <c r="A16" s="10">
        <v>2120803</v>
      </c>
      <c r="B16" s="32" t="s">
        <v>1492</v>
      </c>
      <c r="C16" s="59">
        <v>22931</v>
      </c>
    </row>
    <row r="17" spans="1:3" ht="15.75" customHeight="1">
      <c r="A17" s="10">
        <v>2120804</v>
      </c>
      <c r="B17" s="32" t="s">
        <v>1493</v>
      </c>
      <c r="C17" s="59">
        <v>10000</v>
      </c>
    </row>
    <row r="18" spans="1:3" ht="15.75" customHeight="1">
      <c r="A18" s="10">
        <v>2120899</v>
      </c>
      <c r="B18" s="32" t="s">
        <v>1494</v>
      </c>
      <c r="C18" s="59">
        <v>47</v>
      </c>
    </row>
    <row r="19" spans="1:3" ht="15.75" customHeight="1">
      <c r="A19" s="10">
        <v>21210</v>
      </c>
      <c r="B19" s="32" t="s">
        <v>1495</v>
      </c>
      <c r="C19" s="59">
        <v>25494</v>
      </c>
    </row>
    <row r="20" spans="1:3" ht="15.75" customHeight="1">
      <c r="A20" s="10">
        <v>2121001</v>
      </c>
      <c r="B20" s="32" t="s">
        <v>1490</v>
      </c>
      <c r="C20" s="59">
        <v>25494</v>
      </c>
    </row>
    <row r="21" spans="1:3" ht="15.75" customHeight="1">
      <c r="A21" s="10">
        <v>21213</v>
      </c>
      <c r="B21" s="32" t="s">
        <v>1496</v>
      </c>
      <c r="C21" s="59">
        <v>1609</v>
      </c>
    </row>
    <row r="22" spans="1:3" ht="15.75" customHeight="1">
      <c r="A22" s="10">
        <v>2121301</v>
      </c>
      <c r="B22" s="32" t="s">
        <v>1497</v>
      </c>
      <c r="C22" s="59">
        <v>1609</v>
      </c>
    </row>
    <row r="23" spans="1:3" ht="15.75" customHeight="1">
      <c r="A23" s="10">
        <v>213</v>
      </c>
      <c r="B23" s="31" t="s">
        <v>1320</v>
      </c>
      <c r="C23" s="59">
        <v>3554</v>
      </c>
    </row>
    <row r="24" spans="1:3" ht="15.75" customHeight="1">
      <c r="A24" s="10">
        <v>21367</v>
      </c>
      <c r="B24" s="32" t="s">
        <v>1499</v>
      </c>
      <c r="C24" s="59">
        <v>262</v>
      </c>
    </row>
    <row r="25" spans="1:3" ht="15.75" customHeight="1">
      <c r="A25" s="10">
        <v>2136701</v>
      </c>
      <c r="B25" s="32" t="s">
        <v>1488</v>
      </c>
      <c r="C25" s="59">
        <v>140</v>
      </c>
    </row>
    <row r="26" spans="1:3" ht="15.75" customHeight="1">
      <c r="A26" s="10">
        <v>2136702</v>
      </c>
      <c r="B26" s="32" t="s">
        <v>1498</v>
      </c>
      <c r="C26" s="59">
        <v>112</v>
      </c>
    </row>
    <row r="27" spans="1:3" ht="15.75" customHeight="1">
      <c r="A27" s="10">
        <v>2136799</v>
      </c>
      <c r="B27" s="32" t="s">
        <v>1500</v>
      </c>
      <c r="C27" s="59">
        <v>10</v>
      </c>
    </row>
    <row r="28" spans="1:3" ht="15.75" customHeight="1">
      <c r="A28" s="10">
        <v>21369</v>
      </c>
      <c r="B28" s="32" t="s">
        <v>1501</v>
      </c>
      <c r="C28" s="59">
        <v>3292</v>
      </c>
    </row>
    <row r="29" spans="1:3" ht="15.75" customHeight="1">
      <c r="A29" s="10">
        <v>2136902</v>
      </c>
      <c r="B29" s="32" t="s">
        <v>1502</v>
      </c>
      <c r="C29" s="59">
        <v>3292</v>
      </c>
    </row>
    <row r="30" spans="1:3" ht="15.75" customHeight="1">
      <c r="A30" s="10">
        <v>229</v>
      </c>
      <c r="B30" s="31" t="s">
        <v>212</v>
      </c>
      <c r="C30" s="59">
        <v>85620</v>
      </c>
    </row>
    <row r="31" spans="1:3" ht="15.75" customHeight="1">
      <c r="A31" s="10">
        <v>22904</v>
      </c>
      <c r="B31" s="32" t="s">
        <v>1503</v>
      </c>
      <c r="C31" s="59">
        <v>80000</v>
      </c>
    </row>
    <row r="32" spans="1:3" ht="15.75" customHeight="1">
      <c r="A32" s="10">
        <v>2290402</v>
      </c>
      <c r="B32" s="32" t="s">
        <v>1504</v>
      </c>
      <c r="C32" s="59">
        <v>80000</v>
      </c>
    </row>
    <row r="33" spans="1:3" ht="15.75" customHeight="1">
      <c r="A33" s="10">
        <v>22908</v>
      </c>
      <c r="B33" s="32" t="s">
        <v>1505</v>
      </c>
      <c r="C33" s="59">
        <v>86</v>
      </c>
    </row>
    <row r="34" spans="1:3" ht="15.75" customHeight="1">
      <c r="A34" s="10">
        <v>2290808</v>
      </c>
      <c r="B34" s="32" t="s">
        <v>1506</v>
      </c>
      <c r="C34" s="59">
        <v>40</v>
      </c>
    </row>
    <row r="35" spans="1:3" ht="15.75" customHeight="1">
      <c r="A35" s="10">
        <v>2290899</v>
      </c>
      <c r="B35" s="32" t="s">
        <v>1507</v>
      </c>
      <c r="C35" s="59">
        <v>46</v>
      </c>
    </row>
    <row r="36" spans="1:3" ht="15.75" customHeight="1">
      <c r="A36" s="10">
        <v>22960</v>
      </c>
      <c r="B36" s="32" t="s">
        <v>1508</v>
      </c>
      <c r="C36" s="59">
        <v>5534</v>
      </c>
    </row>
    <row r="37" spans="1:3" ht="15.75" customHeight="1">
      <c r="A37" s="10">
        <v>2296002</v>
      </c>
      <c r="B37" s="32" t="s">
        <v>1509</v>
      </c>
      <c r="C37" s="59">
        <v>949</v>
      </c>
    </row>
    <row r="38" spans="1:3" ht="15.75" customHeight="1">
      <c r="A38" s="10">
        <v>2296003</v>
      </c>
      <c r="B38" s="32" t="s">
        <v>1510</v>
      </c>
      <c r="C38" s="59">
        <v>754</v>
      </c>
    </row>
    <row r="39" spans="1:3" ht="15.75" customHeight="1">
      <c r="A39" s="10">
        <v>2296004</v>
      </c>
      <c r="B39" s="32" t="s">
        <v>1511</v>
      </c>
      <c r="C39" s="59">
        <v>37</v>
      </c>
    </row>
    <row r="40" spans="1:3" ht="15.75" customHeight="1">
      <c r="A40" s="10">
        <v>2296006</v>
      </c>
      <c r="B40" s="32" t="s">
        <v>1512</v>
      </c>
      <c r="C40" s="59">
        <v>280</v>
      </c>
    </row>
    <row r="41" spans="1:3" ht="15.75" customHeight="1">
      <c r="A41" s="10">
        <v>2296099</v>
      </c>
      <c r="B41" s="32" t="s">
        <v>1513</v>
      </c>
      <c r="C41" s="59">
        <v>3514</v>
      </c>
    </row>
    <row r="42" spans="1:3" ht="15.75" customHeight="1">
      <c r="A42" s="10">
        <v>232</v>
      </c>
      <c r="B42" s="31" t="s">
        <v>1415</v>
      </c>
      <c r="C42" s="59">
        <v>10219</v>
      </c>
    </row>
    <row r="43" spans="1:3" ht="15.75" customHeight="1">
      <c r="A43" s="10">
        <v>23204</v>
      </c>
      <c r="B43" s="32" t="s">
        <v>1514</v>
      </c>
      <c r="C43" s="59">
        <v>10219</v>
      </c>
    </row>
    <row r="44" spans="1:3" ht="15.75" customHeight="1">
      <c r="A44" s="10">
        <v>2320411</v>
      </c>
      <c r="B44" s="32" t="s">
        <v>1515</v>
      </c>
      <c r="C44" s="59">
        <v>7538</v>
      </c>
    </row>
    <row r="45" spans="1:3" ht="15.75" customHeight="1">
      <c r="A45" s="10">
        <v>2320431</v>
      </c>
      <c r="B45" s="32" t="s">
        <v>1516</v>
      </c>
      <c r="C45" s="59">
        <v>2681</v>
      </c>
    </row>
    <row r="46" spans="1:3" ht="15.75" customHeight="1">
      <c r="A46" s="10">
        <v>233</v>
      </c>
      <c r="B46" s="31" t="s">
        <v>1418</v>
      </c>
      <c r="C46" s="59">
        <v>4</v>
      </c>
    </row>
    <row r="47" spans="1:3" ht="15.75" customHeight="1">
      <c r="A47" s="10">
        <v>23304</v>
      </c>
      <c r="B47" s="32" t="s">
        <v>1517</v>
      </c>
      <c r="C47" s="59">
        <v>4</v>
      </c>
    </row>
    <row r="48" spans="1:3" ht="15.75" customHeight="1">
      <c r="A48" s="10">
        <v>2330411</v>
      </c>
      <c r="B48" s="32" t="s">
        <v>1518</v>
      </c>
      <c r="C48" s="59">
        <v>4</v>
      </c>
    </row>
    <row r="49" spans="1:3" ht="15.75" customHeight="1">
      <c r="A49" s="10">
        <v>231</v>
      </c>
      <c r="B49" s="31" t="s">
        <v>1519</v>
      </c>
      <c r="C49" s="59">
        <v>119900</v>
      </c>
    </row>
    <row r="50" spans="1:3" ht="15.75" customHeight="1">
      <c r="A50" s="10">
        <v>23103</v>
      </c>
      <c r="B50" s="43" t="s">
        <v>1520</v>
      </c>
      <c r="C50" s="59">
        <v>50000</v>
      </c>
    </row>
    <row r="51" spans="1:3" ht="15.75" customHeight="1">
      <c r="A51" s="10">
        <v>2310301</v>
      </c>
      <c r="B51" s="43" t="s">
        <v>1521</v>
      </c>
      <c r="C51" s="59">
        <v>50000</v>
      </c>
    </row>
    <row r="52" spans="1:3" ht="15.75" customHeight="1">
      <c r="A52" s="10">
        <v>23104</v>
      </c>
      <c r="B52" s="43" t="s">
        <v>1522</v>
      </c>
      <c r="C52" s="59">
        <v>69900</v>
      </c>
    </row>
    <row r="53" spans="1:3" ht="15.75" customHeight="1">
      <c r="A53" s="10">
        <v>2310411</v>
      </c>
      <c r="B53" s="43" t="s">
        <v>1523</v>
      </c>
      <c r="C53" s="59">
        <v>69900</v>
      </c>
    </row>
  </sheetData>
  <sheetProtection/>
  <mergeCells count="1">
    <mergeCell ref="A1:C1"/>
  </mergeCells>
  <printOptions horizontalCentered="1"/>
  <pageMargins left="0.5118110236220472" right="0.5118110236220472" top="0.7480314960629921" bottom="0.7480314960629921" header="0.31496062992125984" footer="0.31496062992125984"/>
  <pageSetup firstPageNumber="50" useFirstPageNumber="1" horizontalDpi="600" verticalDpi="600" orientation="portrait" paperSize="9" r:id="rId1"/>
  <headerFooter>
    <oddHeader>&amp;R&amp;A</oddHeader>
    <oddFooter>&amp;C第 &amp;P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D46"/>
  <sheetViews>
    <sheetView showGridLines="0" showZeros="0" zoomScalePageLayoutView="0" workbookViewId="0" topLeftCell="A24">
      <selection activeCell="A23" sqref="A23:E46"/>
    </sheetView>
  </sheetViews>
  <sheetFormatPr defaultColWidth="12.125" defaultRowHeight="18.75" customHeight="1"/>
  <cols>
    <col min="1" max="1" width="38.875" style="0" customWidth="1"/>
    <col min="2" max="2" width="16.25390625" style="0" customWidth="1"/>
    <col min="3" max="3" width="38.875" style="0" customWidth="1"/>
    <col min="4" max="4" width="17.625" style="0" customWidth="1"/>
  </cols>
  <sheetData>
    <row r="1" spans="1:4" ht="44.25" customHeight="1">
      <c r="A1" s="80" t="s">
        <v>1532</v>
      </c>
      <c r="B1" s="80"/>
      <c r="C1" s="80"/>
      <c r="D1" s="80"/>
    </row>
    <row r="2" spans="1:4" ht="18.75" customHeight="1">
      <c r="A2" s="81" t="s">
        <v>501</v>
      </c>
      <c r="B2" s="81"/>
      <c r="C2" s="81"/>
      <c r="D2" s="81"/>
    </row>
    <row r="3" spans="1:4" ht="18.75" customHeight="1">
      <c r="A3" s="18" t="s">
        <v>363</v>
      </c>
      <c r="B3" s="18" t="s">
        <v>543</v>
      </c>
      <c r="C3" s="18" t="s">
        <v>363</v>
      </c>
      <c r="D3" s="18" t="s">
        <v>543</v>
      </c>
    </row>
    <row r="4" spans="1:4" ht="18.75" customHeight="1">
      <c r="A4" s="23" t="s">
        <v>502</v>
      </c>
      <c r="B4" s="19">
        <v>477</v>
      </c>
      <c r="C4" s="23" t="s">
        <v>931</v>
      </c>
      <c r="D4" s="19">
        <v>288746</v>
      </c>
    </row>
    <row r="5" spans="1:4" ht="18.75" customHeight="1">
      <c r="A5" s="23" t="s">
        <v>182</v>
      </c>
      <c r="B5" s="22">
        <v>305691</v>
      </c>
      <c r="C5" s="23" t="s">
        <v>591</v>
      </c>
      <c r="D5" s="22">
        <v>0</v>
      </c>
    </row>
    <row r="6" spans="1:4" ht="18.75" customHeight="1">
      <c r="A6" s="23" t="s">
        <v>681</v>
      </c>
      <c r="B6" s="22">
        <v>0</v>
      </c>
      <c r="C6" s="23" t="s">
        <v>473</v>
      </c>
      <c r="D6" s="22">
        <v>198</v>
      </c>
    </row>
    <row r="7" spans="1:4" ht="18.75" customHeight="1">
      <c r="A7" s="23" t="s">
        <v>317</v>
      </c>
      <c r="B7" s="19">
        <v>0</v>
      </c>
      <c r="C7" s="23"/>
      <c r="D7" s="26"/>
    </row>
    <row r="8" spans="1:4" ht="18.75" customHeight="1">
      <c r="A8" s="23" t="s">
        <v>579</v>
      </c>
      <c r="B8" s="19">
        <v>57461</v>
      </c>
      <c r="C8" s="23"/>
      <c r="D8" s="26"/>
    </row>
    <row r="9" spans="1:4" ht="18.75" customHeight="1">
      <c r="A9" s="23" t="s">
        <v>629</v>
      </c>
      <c r="B9" s="19">
        <v>0</v>
      </c>
      <c r="C9" s="23" t="s">
        <v>196</v>
      </c>
      <c r="D9" s="19">
        <v>165000</v>
      </c>
    </row>
    <row r="10" spans="1:4" ht="18.75" customHeight="1">
      <c r="A10" s="23" t="s">
        <v>590</v>
      </c>
      <c r="B10" s="19">
        <v>0</v>
      </c>
      <c r="C10" s="23"/>
      <c r="D10" s="26"/>
    </row>
    <row r="11" spans="1:4" ht="18.75" customHeight="1">
      <c r="A11" s="23" t="s">
        <v>740</v>
      </c>
      <c r="B11" s="19">
        <v>0</v>
      </c>
      <c r="C11" s="23"/>
      <c r="D11" s="26"/>
    </row>
    <row r="12" spans="1:4" ht="18.75" customHeight="1">
      <c r="A12" s="23" t="s">
        <v>176</v>
      </c>
      <c r="B12" s="19">
        <v>0</v>
      </c>
      <c r="C12" s="23" t="s">
        <v>335</v>
      </c>
      <c r="D12" s="19">
        <v>69900</v>
      </c>
    </row>
    <row r="13" spans="1:4" ht="18.75" customHeight="1">
      <c r="A13" s="23" t="s">
        <v>932</v>
      </c>
      <c r="B13" s="19">
        <v>0</v>
      </c>
      <c r="C13" s="23" t="s">
        <v>622</v>
      </c>
      <c r="D13" s="19">
        <v>69900</v>
      </c>
    </row>
    <row r="14" spans="1:4" ht="18.75" customHeight="1">
      <c r="A14" s="23" t="s">
        <v>849</v>
      </c>
      <c r="B14" s="19">
        <v>0</v>
      </c>
      <c r="C14" s="23"/>
      <c r="D14" s="26"/>
    </row>
    <row r="15" spans="1:4" ht="18.75" customHeight="1">
      <c r="A15" s="23" t="s">
        <v>285</v>
      </c>
      <c r="B15" s="19">
        <v>179900</v>
      </c>
      <c r="C15" s="23" t="s">
        <v>821</v>
      </c>
      <c r="D15" s="22">
        <v>0</v>
      </c>
    </row>
    <row r="16" spans="1:4" ht="18.75" customHeight="1">
      <c r="A16" s="23" t="s">
        <v>692</v>
      </c>
      <c r="B16" s="22">
        <v>179900</v>
      </c>
      <c r="C16" s="23"/>
      <c r="D16" s="26"/>
    </row>
    <row r="17" spans="1:4" ht="18.75" customHeight="1">
      <c r="A17" s="23" t="s">
        <v>375</v>
      </c>
      <c r="B17" s="22">
        <v>0</v>
      </c>
      <c r="C17" s="23" t="s">
        <v>146</v>
      </c>
      <c r="D17" s="22">
        <v>0</v>
      </c>
    </row>
    <row r="18" spans="1:4" ht="18.75" customHeight="1">
      <c r="A18" s="23" t="s">
        <v>704</v>
      </c>
      <c r="B18" s="22">
        <v>0</v>
      </c>
      <c r="C18" s="23" t="s">
        <v>793</v>
      </c>
      <c r="D18" s="22">
        <v>0</v>
      </c>
    </row>
    <row r="19" spans="1:4" ht="18.75" customHeight="1">
      <c r="A19" s="23"/>
      <c r="B19" s="26"/>
      <c r="C19" s="23" t="s">
        <v>722</v>
      </c>
      <c r="D19" s="19">
        <v>0</v>
      </c>
    </row>
    <row r="20" spans="1:4" ht="18.75" customHeight="1">
      <c r="A20" s="23"/>
      <c r="B20" s="26"/>
      <c r="C20" s="23" t="s">
        <v>387</v>
      </c>
      <c r="D20" s="19">
        <v>19685</v>
      </c>
    </row>
    <row r="21" spans="1:4" ht="18.75" customHeight="1">
      <c r="A21" s="18" t="s">
        <v>549</v>
      </c>
      <c r="B21" s="19">
        <v>543529</v>
      </c>
      <c r="C21" s="18" t="s">
        <v>848</v>
      </c>
      <c r="D21" s="19">
        <v>543529</v>
      </c>
    </row>
    <row r="23" spans="1:4" ht="44.25" customHeight="1">
      <c r="A23" s="74" t="s">
        <v>1545</v>
      </c>
      <c r="B23" s="74"/>
      <c r="C23" s="74"/>
      <c r="D23" s="74"/>
    </row>
    <row r="24" spans="1:4" ht="18.75" customHeight="1">
      <c r="A24" s="75" t="s">
        <v>501</v>
      </c>
      <c r="B24" s="75"/>
      <c r="C24" s="75"/>
      <c r="D24" s="75"/>
    </row>
    <row r="25" spans="1:4" ht="16.5" customHeight="1">
      <c r="A25" s="18" t="s">
        <v>1541</v>
      </c>
      <c r="B25" s="18" t="s">
        <v>16</v>
      </c>
      <c r="C25" s="18" t="s">
        <v>1542</v>
      </c>
      <c r="D25" s="18" t="s">
        <v>16</v>
      </c>
    </row>
    <row r="26" spans="1:4" ht="16.5" customHeight="1">
      <c r="A26" s="21" t="s">
        <v>1543</v>
      </c>
      <c r="B26" s="19">
        <f>SUM(B27:B46)</f>
        <v>2563</v>
      </c>
      <c r="C26" s="21" t="s">
        <v>588</v>
      </c>
      <c r="D26" s="19">
        <f>SUM(D27:D46)</f>
        <v>2563</v>
      </c>
    </row>
    <row r="27" spans="1:4" ht="16.5" customHeight="1">
      <c r="A27" s="47" t="s">
        <v>1547</v>
      </c>
      <c r="B27" s="19">
        <v>70</v>
      </c>
      <c r="C27" s="23" t="s">
        <v>140</v>
      </c>
      <c r="D27" s="22"/>
    </row>
    <row r="28" spans="1:4" ht="16.5" customHeight="1">
      <c r="A28" s="47" t="s">
        <v>1548</v>
      </c>
      <c r="B28" s="19">
        <v>36</v>
      </c>
      <c r="C28" s="23" t="s">
        <v>352</v>
      </c>
      <c r="D28" s="22"/>
    </row>
    <row r="29" spans="1:4" ht="16.5" customHeight="1">
      <c r="A29" s="47" t="s">
        <v>1549</v>
      </c>
      <c r="B29" s="22">
        <v>25</v>
      </c>
      <c r="C29" s="23" t="s">
        <v>1001</v>
      </c>
      <c r="D29" s="22"/>
    </row>
    <row r="30" spans="1:4" ht="16.5" customHeight="1">
      <c r="A30" s="47" t="s">
        <v>1550</v>
      </c>
      <c r="B30" s="22">
        <v>41</v>
      </c>
      <c r="C30" s="23" t="s">
        <v>536</v>
      </c>
      <c r="D30" s="22"/>
    </row>
    <row r="31" spans="1:4" ht="16.5" customHeight="1">
      <c r="A31" s="47" t="s">
        <v>1551</v>
      </c>
      <c r="B31" s="22">
        <v>779</v>
      </c>
      <c r="C31" s="23" t="s">
        <v>730</v>
      </c>
      <c r="D31" s="22"/>
    </row>
    <row r="32" spans="1:4" ht="16.5" customHeight="1">
      <c r="A32" s="47" t="s">
        <v>1552</v>
      </c>
      <c r="B32" s="22">
        <v>1334</v>
      </c>
      <c r="C32" s="23" t="s">
        <v>97</v>
      </c>
      <c r="D32" s="22"/>
    </row>
    <row r="33" spans="1:4" ht="16.5" customHeight="1">
      <c r="A33" s="47" t="s">
        <v>1553</v>
      </c>
      <c r="B33" s="22">
        <v>278</v>
      </c>
      <c r="C33" s="23" t="s">
        <v>958</v>
      </c>
      <c r="D33" s="22">
        <v>28</v>
      </c>
    </row>
    <row r="34" spans="1:4" ht="16.5" customHeight="1">
      <c r="A34" s="23"/>
      <c r="B34" s="22"/>
      <c r="C34" s="23" t="s">
        <v>65</v>
      </c>
      <c r="D34" s="22"/>
    </row>
    <row r="35" spans="1:4" ht="16.5" customHeight="1">
      <c r="A35" s="44"/>
      <c r="B35" s="44"/>
      <c r="C35" s="23" t="s">
        <v>73</v>
      </c>
      <c r="D35" s="22"/>
    </row>
    <row r="36" spans="1:4" ht="16.5" customHeight="1">
      <c r="A36" s="44"/>
      <c r="B36" s="44"/>
      <c r="C36" s="23" t="s">
        <v>915</v>
      </c>
      <c r="D36" s="22"/>
    </row>
    <row r="37" spans="1:4" ht="16.5" customHeight="1">
      <c r="A37" s="44"/>
      <c r="B37" s="44"/>
      <c r="C37" s="23" t="s">
        <v>453</v>
      </c>
      <c r="D37" s="22">
        <v>1415</v>
      </c>
    </row>
    <row r="38" spans="1:4" ht="16.5" customHeight="1">
      <c r="A38" s="44"/>
      <c r="B38" s="44"/>
      <c r="C38" s="23" t="s">
        <v>207</v>
      </c>
      <c r="D38" s="22">
        <v>708</v>
      </c>
    </row>
    <row r="39" spans="1:4" ht="16.5" customHeight="1">
      <c r="A39" s="44"/>
      <c r="B39" s="44"/>
      <c r="C39" s="23" t="s">
        <v>294</v>
      </c>
      <c r="D39" s="22"/>
    </row>
    <row r="40" spans="1:4" ht="16.5" customHeight="1">
      <c r="A40" s="44"/>
      <c r="B40" s="44"/>
      <c r="C40" s="23" t="s">
        <v>607</v>
      </c>
      <c r="D40" s="22"/>
    </row>
    <row r="41" spans="1:4" ht="16.5" customHeight="1">
      <c r="A41" s="44"/>
      <c r="B41" s="44"/>
      <c r="C41" s="23" t="s">
        <v>407</v>
      </c>
      <c r="D41" s="22"/>
    </row>
    <row r="42" spans="1:4" ht="16.5" customHeight="1">
      <c r="A42" s="44"/>
      <c r="B42" s="44"/>
      <c r="C42" s="23" t="s">
        <v>318</v>
      </c>
      <c r="D42" s="22"/>
    </row>
    <row r="43" spans="1:4" ht="16.5" customHeight="1">
      <c r="A43" s="44"/>
      <c r="B43" s="44"/>
      <c r="C43" s="23" t="s">
        <v>239</v>
      </c>
      <c r="D43" s="22"/>
    </row>
    <row r="44" spans="1:4" ht="16.5" customHeight="1">
      <c r="A44" s="44"/>
      <c r="B44" s="44"/>
      <c r="C44" s="23" t="s">
        <v>399</v>
      </c>
      <c r="D44" s="22"/>
    </row>
    <row r="45" spans="1:4" ht="16.5" customHeight="1">
      <c r="A45" s="44"/>
      <c r="B45" s="44"/>
      <c r="C45" s="23" t="s">
        <v>316</v>
      </c>
      <c r="D45" s="22"/>
    </row>
    <row r="46" spans="1:4" ht="16.5" customHeight="1">
      <c r="A46" s="44"/>
      <c r="B46" s="44"/>
      <c r="C46" s="23" t="s">
        <v>432</v>
      </c>
      <c r="D46" s="22">
        <v>412</v>
      </c>
    </row>
  </sheetData>
  <sheetProtection/>
  <mergeCells count="4">
    <mergeCell ref="A1:D1"/>
    <mergeCell ref="A2:D2"/>
    <mergeCell ref="A23:D23"/>
    <mergeCell ref="A24:D24"/>
  </mergeCells>
  <printOptions horizontalCentered="1"/>
  <pageMargins left="0.35433070866141736" right="0.35433070866141736" top="0.984251968503937" bottom="0.984251968503937" header="0" footer="0"/>
  <pageSetup firstPageNumber="53" useFirstPageNumber="1" horizontalDpi="600" verticalDpi="600" orientation="landscape" paperSize="9" r:id="rId1"/>
  <headerFooter alignWithMargins="0">
    <oddHeader>&amp;R&amp;A</oddHeader>
    <oddFooter>&amp;C第 &amp;P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E10"/>
  <sheetViews>
    <sheetView showGridLines="0" showZeros="0" zoomScalePageLayoutView="0" workbookViewId="0" topLeftCell="A1">
      <selection activeCell="D17" sqref="D17"/>
    </sheetView>
  </sheetViews>
  <sheetFormatPr defaultColWidth="12.125" defaultRowHeight="16.5" customHeight="1"/>
  <cols>
    <col min="1" max="1" width="12.125" style="0" customWidth="1"/>
    <col min="2" max="2" width="44.625" style="0" customWidth="1"/>
    <col min="3" max="5" width="19.25390625" style="0" customWidth="1"/>
  </cols>
  <sheetData>
    <row r="1" spans="1:5" ht="33.75" customHeight="1">
      <c r="A1" s="74" t="s">
        <v>1539</v>
      </c>
      <c r="B1" s="74"/>
      <c r="C1" s="74"/>
      <c r="D1" s="74"/>
      <c r="E1" s="74"/>
    </row>
    <row r="2" spans="1:5" ht="16.5" customHeight="1">
      <c r="A2" s="75"/>
      <c r="B2" s="75"/>
      <c r="C2" s="75"/>
      <c r="D2" s="75"/>
      <c r="E2" s="75"/>
    </row>
    <row r="3" spans="1:5" ht="16.5" customHeight="1">
      <c r="A3" s="82" t="s">
        <v>501</v>
      </c>
      <c r="B3" s="82"/>
      <c r="C3" s="82"/>
      <c r="D3" s="82"/>
      <c r="E3" s="82"/>
    </row>
    <row r="4" spans="1:5" ht="16.5" customHeight="1">
      <c r="A4" s="18" t="s">
        <v>1011</v>
      </c>
      <c r="B4" s="18" t="s">
        <v>374</v>
      </c>
      <c r="C4" s="18" t="s">
        <v>450</v>
      </c>
      <c r="D4" s="18" t="s">
        <v>321</v>
      </c>
      <c r="E4" s="18" t="s">
        <v>543</v>
      </c>
    </row>
    <row r="5" spans="1:5" ht="16.5" customHeight="1">
      <c r="A5" s="18"/>
      <c r="B5" s="18" t="s">
        <v>728</v>
      </c>
      <c r="C5" s="19">
        <v>40000</v>
      </c>
      <c r="D5" s="19">
        <v>40000</v>
      </c>
      <c r="E5" s="19">
        <v>55003</v>
      </c>
    </row>
    <row r="6" spans="1:5" ht="16.5" customHeight="1">
      <c r="A6" s="20">
        <v>103</v>
      </c>
      <c r="B6" s="21" t="s">
        <v>585</v>
      </c>
      <c r="C6" s="19">
        <v>40000</v>
      </c>
      <c r="D6" s="19">
        <v>40000</v>
      </c>
      <c r="E6" s="19">
        <v>55003</v>
      </c>
    </row>
    <row r="7" spans="1:5" ht="16.5" customHeight="1">
      <c r="A7" s="20">
        <v>10306</v>
      </c>
      <c r="B7" s="21" t="s">
        <v>343</v>
      </c>
      <c r="C7" s="19">
        <v>40000</v>
      </c>
      <c r="D7" s="19">
        <v>40000</v>
      </c>
      <c r="E7" s="19">
        <v>55003</v>
      </c>
    </row>
    <row r="8" spans="1:5" ht="16.5" customHeight="1">
      <c r="A8" s="20">
        <v>1030601</v>
      </c>
      <c r="B8" s="21" t="s">
        <v>339</v>
      </c>
      <c r="C8" s="19">
        <v>0</v>
      </c>
      <c r="D8" s="19">
        <v>0</v>
      </c>
      <c r="E8" s="19">
        <v>55003</v>
      </c>
    </row>
    <row r="9" spans="1:5" ht="16.5" customHeight="1">
      <c r="A9" s="20">
        <v>103060198</v>
      </c>
      <c r="B9" s="23" t="s">
        <v>7</v>
      </c>
      <c r="C9" s="22">
        <v>0</v>
      </c>
      <c r="D9" s="22">
        <v>0</v>
      </c>
      <c r="E9" s="19">
        <v>55003</v>
      </c>
    </row>
    <row r="10" spans="1:5" ht="16.5" customHeight="1">
      <c r="A10" s="20">
        <v>1030698</v>
      </c>
      <c r="B10" s="21" t="s">
        <v>35</v>
      </c>
      <c r="C10" s="22">
        <v>40000</v>
      </c>
      <c r="D10" s="22">
        <v>40000</v>
      </c>
      <c r="E10" s="19">
        <v>0</v>
      </c>
    </row>
  </sheetData>
  <sheetProtection/>
  <mergeCells count="3">
    <mergeCell ref="A1:E1"/>
    <mergeCell ref="A2:E2"/>
    <mergeCell ref="A3:E3"/>
  </mergeCells>
  <printOptions horizontalCentered="1"/>
  <pageMargins left="0.35433070866141736" right="0.35433070866141736" top="0.984251968503937" bottom="0.984251968503937" header="0" footer="0"/>
  <pageSetup firstPageNumber="54" useFirstPageNumber="1" horizontalDpi="600" verticalDpi="600" orientation="landscape" paperSize="9" r:id="rId1"/>
  <headerFooter alignWithMargins="0">
    <oddHeader>&amp;R&amp;A</oddHeader>
    <oddFooter>&amp;C第 &amp;P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C36"/>
  <sheetViews>
    <sheetView showGridLines="0" showZeros="0" zoomScalePageLayoutView="0" workbookViewId="0" topLeftCell="A1">
      <selection activeCell="A1" sqref="A1:C1"/>
    </sheetView>
  </sheetViews>
  <sheetFormatPr defaultColWidth="12.125" defaultRowHeight="16.5" customHeight="1"/>
  <cols>
    <col min="1" max="1" width="12.125" style="0" customWidth="1"/>
    <col min="2" max="2" width="43.50390625" style="0" customWidth="1"/>
    <col min="3" max="3" width="18.25390625" style="0" customWidth="1"/>
  </cols>
  <sheetData>
    <row r="1" spans="1:3" ht="33.75" customHeight="1">
      <c r="A1" s="74" t="s">
        <v>1533</v>
      </c>
      <c r="B1" s="74"/>
      <c r="C1" s="74"/>
    </row>
    <row r="2" spans="1:3" ht="16.5" customHeight="1">
      <c r="A2" s="75"/>
      <c r="B2" s="75"/>
      <c r="C2" s="75"/>
    </row>
    <row r="3" spans="1:3" ht="16.5" customHeight="1">
      <c r="A3" s="82" t="s">
        <v>501</v>
      </c>
      <c r="B3" s="82"/>
      <c r="C3" s="82"/>
    </row>
    <row r="4" spans="1:3" ht="16.5" customHeight="1">
      <c r="A4" s="18" t="s">
        <v>1011</v>
      </c>
      <c r="B4" s="18" t="s">
        <v>374</v>
      </c>
      <c r="C4" s="18" t="s">
        <v>543</v>
      </c>
    </row>
    <row r="5" spans="1:3" ht="16.5" customHeight="1">
      <c r="A5" s="20"/>
      <c r="B5" s="18" t="s">
        <v>173</v>
      </c>
      <c r="C5" s="19">
        <f>C6+C9</f>
        <v>0</v>
      </c>
    </row>
    <row r="6" spans="1:3" ht="16.5" customHeight="1">
      <c r="A6" s="20">
        <v>208</v>
      </c>
      <c r="B6" s="21" t="s">
        <v>658</v>
      </c>
      <c r="C6" s="19">
        <f>C7</f>
        <v>0</v>
      </c>
    </row>
    <row r="7" spans="1:3" ht="16.5" customHeight="1">
      <c r="A7" s="20">
        <v>20804</v>
      </c>
      <c r="B7" s="21" t="s">
        <v>929</v>
      </c>
      <c r="C7" s="19">
        <f>C8</f>
        <v>0</v>
      </c>
    </row>
    <row r="8" spans="1:3" ht="16.5" customHeight="1">
      <c r="A8" s="20">
        <v>2080451</v>
      </c>
      <c r="B8" s="23" t="s">
        <v>430</v>
      </c>
      <c r="C8" s="19">
        <v>0</v>
      </c>
    </row>
    <row r="9" spans="1:3" ht="16.5" customHeight="1">
      <c r="A9" s="20">
        <v>223</v>
      </c>
      <c r="B9" s="21" t="s">
        <v>173</v>
      </c>
      <c r="C9" s="19">
        <f>C10+C20+C29+C31+C35</f>
        <v>0</v>
      </c>
    </row>
    <row r="10" spans="1:3" ht="16.5" customHeight="1">
      <c r="A10" s="20">
        <v>22301</v>
      </c>
      <c r="B10" s="21" t="s">
        <v>464</v>
      </c>
      <c r="C10" s="19">
        <f>SUM(C11:C19)</f>
        <v>0</v>
      </c>
    </row>
    <row r="11" spans="1:3" ht="16.5" customHeight="1">
      <c r="A11" s="20">
        <v>2230101</v>
      </c>
      <c r="B11" s="23" t="s">
        <v>495</v>
      </c>
      <c r="C11" s="19">
        <v>0</v>
      </c>
    </row>
    <row r="12" spans="1:3" ht="16.5" customHeight="1">
      <c r="A12" s="20">
        <v>2230102</v>
      </c>
      <c r="B12" s="23" t="s">
        <v>984</v>
      </c>
      <c r="C12" s="19">
        <v>0</v>
      </c>
    </row>
    <row r="13" spans="1:3" ht="16.5" customHeight="1">
      <c r="A13" s="20">
        <v>2230103</v>
      </c>
      <c r="B13" s="23" t="s">
        <v>649</v>
      </c>
      <c r="C13" s="19">
        <v>0</v>
      </c>
    </row>
    <row r="14" spans="1:3" ht="16.5" customHeight="1">
      <c r="A14" s="20">
        <v>2230104</v>
      </c>
      <c r="B14" s="23" t="s">
        <v>64</v>
      </c>
      <c r="C14" s="19">
        <v>0</v>
      </c>
    </row>
    <row r="15" spans="1:3" ht="16.5" customHeight="1">
      <c r="A15" s="20">
        <v>2230105</v>
      </c>
      <c r="B15" s="23" t="s">
        <v>517</v>
      </c>
      <c r="C15" s="19">
        <v>0</v>
      </c>
    </row>
    <row r="16" spans="1:3" ht="16.5" customHeight="1">
      <c r="A16" s="20">
        <v>2230106</v>
      </c>
      <c r="B16" s="23" t="s">
        <v>574</v>
      </c>
      <c r="C16" s="19">
        <v>0</v>
      </c>
    </row>
    <row r="17" spans="1:3" ht="16.5" customHeight="1">
      <c r="A17" s="20">
        <v>2230107</v>
      </c>
      <c r="B17" s="23" t="s">
        <v>881</v>
      </c>
      <c r="C17" s="19">
        <v>0</v>
      </c>
    </row>
    <row r="18" spans="1:3" ht="16.5" customHeight="1">
      <c r="A18" s="20">
        <v>2230108</v>
      </c>
      <c r="B18" s="23" t="s">
        <v>703</v>
      </c>
      <c r="C18" s="19">
        <v>0</v>
      </c>
    </row>
    <row r="19" spans="1:3" ht="16.5" customHeight="1">
      <c r="A19" s="20">
        <v>2230199</v>
      </c>
      <c r="B19" s="23" t="s">
        <v>494</v>
      </c>
      <c r="C19" s="19">
        <v>0</v>
      </c>
    </row>
    <row r="20" spans="1:3" ht="16.5" customHeight="1">
      <c r="A20" s="20">
        <v>22302</v>
      </c>
      <c r="B20" s="21" t="s">
        <v>251</v>
      </c>
      <c r="C20" s="19">
        <f>SUM(C21:C28)</f>
        <v>0</v>
      </c>
    </row>
    <row r="21" spans="1:3" ht="16.5" customHeight="1">
      <c r="A21" s="20">
        <v>2230201</v>
      </c>
      <c r="B21" s="23" t="s">
        <v>868</v>
      </c>
      <c r="C21" s="19">
        <v>0</v>
      </c>
    </row>
    <row r="22" spans="1:3" ht="16.5" customHeight="1">
      <c r="A22" s="20">
        <v>2230202</v>
      </c>
      <c r="B22" s="23" t="s">
        <v>39</v>
      </c>
      <c r="C22" s="19">
        <v>0</v>
      </c>
    </row>
    <row r="23" spans="1:3" ht="16.5" customHeight="1">
      <c r="A23" s="20">
        <v>2230203</v>
      </c>
      <c r="B23" s="23" t="s">
        <v>38</v>
      </c>
      <c r="C23" s="19">
        <v>0</v>
      </c>
    </row>
    <row r="24" spans="1:3" ht="16.5" customHeight="1">
      <c r="A24" s="20">
        <v>2230204</v>
      </c>
      <c r="B24" s="23" t="s">
        <v>829</v>
      </c>
      <c r="C24" s="19">
        <v>0</v>
      </c>
    </row>
    <row r="25" spans="1:3" ht="16.5" customHeight="1">
      <c r="A25" s="20">
        <v>2230205</v>
      </c>
      <c r="B25" s="23" t="s">
        <v>37</v>
      </c>
      <c r="C25" s="19">
        <v>0</v>
      </c>
    </row>
    <row r="26" spans="1:3" ht="16.5" customHeight="1">
      <c r="A26" s="20">
        <v>2230206</v>
      </c>
      <c r="B26" s="23" t="s">
        <v>296</v>
      </c>
      <c r="C26" s="19">
        <v>0</v>
      </c>
    </row>
    <row r="27" spans="1:3" ht="16.5" customHeight="1">
      <c r="A27" s="20">
        <v>2230207</v>
      </c>
      <c r="B27" s="23" t="s">
        <v>749</v>
      </c>
      <c r="C27" s="19">
        <v>0</v>
      </c>
    </row>
    <row r="28" spans="1:3" ht="16.5" customHeight="1">
      <c r="A28" s="20">
        <v>2230299</v>
      </c>
      <c r="B28" s="23" t="s">
        <v>664</v>
      </c>
      <c r="C28" s="19">
        <v>0</v>
      </c>
    </row>
    <row r="29" spans="1:3" ht="16.5" customHeight="1">
      <c r="A29" s="20">
        <v>22303</v>
      </c>
      <c r="B29" s="21" t="s">
        <v>418</v>
      </c>
      <c r="C29" s="19">
        <f>C30</f>
        <v>0</v>
      </c>
    </row>
    <row r="30" spans="1:3" ht="16.5" customHeight="1">
      <c r="A30" s="20">
        <v>2230301</v>
      </c>
      <c r="B30" s="23" t="s">
        <v>902</v>
      </c>
      <c r="C30" s="19">
        <v>0</v>
      </c>
    </row>
    <row r="31" spans="1:3" ht="16.5" customHeight="1">
      <c r="A31" s="20">
        <v>22304</v>
      </c>
      <c r="B31" s="21" t="s">
        <v>184</v>
      </c>
      <c r="C31" s="19">
        <f>C32+C33+C34</f>
        <v>0</v>
      </c>
    </row>
    <row r="32" spans="1:3" ht="16.5" customHeight="1">
      <c r="A32" s="20">
        <v>2230401</v>
      </c>
      <c r="B32" s="23" t="s">
        <v>498</v>
      </c>
      <c r="C32" s="19">
        <v>0</v>
      </c>
    </row>
    <row r="33" spans="1:3" ht="16.5" customHeight="1">
      <c r="A33" s="20">
        <v>2230402</v>
      </c>
      <c r="B33" s="23" t="s">
        <v>871</v>
      </c>
      <c r="C33" s="19">
        <v>0</v>
      </c>
    </row>
    <row r="34" spans="1:3" ht="16.5" customHeight="1">
      <c r="A34" s="20">
        <v>2230499</v>
      </c>
      <c r="B34" s="23" t="s">
        <v>923</v>
      </c>
      <c r="C34" s="19">
        <v>0</v>
      </c>
    </row>
    <row r="35" spans="1:3" ht="16.5" customHeight="1">
      <c r="A35" s="20">
        <v>22399</v>
      </c>
      <c r="B35" s="21" t="s">
        <v>843</v>
      </c>
      <c r="C35" s="19">
        <f>C36</f>
        <v>0</v>
      </c>
    </row>
    <row r="36" spans="1:3" ht="16.5" customHeight="1">
      <c r="A36" s="20">
        <v>2239901</v>
      </c>
      <c r="B36" s="23" t="s">
        <v>268</v>
      </c>
      <c r="C36" s="19">
        <v>0</v>
      </c>
    </row>
  </sheetData>
  <sheetProtection/>
  <mergeCells count="3">
    <mergeCell ref="A1:C1"/>
    <mergeCell ref="A2:C2"/>
    <mergeCell ref="A3:C3"/>
  </mergeCells>
  <printOptions horizontalCentered="1"/>
  <pageMargins left="0.5511811023622047" right="0.5511811023622047" top="0.984251968503937" bottom="0.984251968503937" header="0" footer="0"/>
  <pageSetup firstPageNumber="55" useFirstPageNumber="1" horizontalDpi="600" verticalDpi="600" orientation="portrait" paperSize="9" r:id="rId1"/>
  <headerFooter alignWithMargins="0">
    <oddHeader>&amp;R&amp;A</oddHeader>
    <oddFooter>&amp;C第 &amp;P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C36"/>
  <sheetViews>
    <sheetView showGridLines="0" showZeros="0" zoomScalePageLayoutView="0" workbookViewId="0" topLeftCell="A22">
      <selection activeCell="A1" sqref="A1:C1"/>
    </sheetView>
  </sheetViews>
  <sheetFormatPr defaultColWidth="12.125" defaultRowHeight="16.5" customHeight="1"/>
  <cols>
    <col min="1" max="1" width="12.125" style="0" customWidth="1"/>
    <col min="2" max="2" width="43.50390625" style="0" customWidth="1"/>
    <col min="3" max="3" width="18.25390625" style="0" customWidth="1"/>
  </cols>
  <sheetData>
    <row r="1" spans="1:3" ht="33.75" customHeight="1">
      <c r="A1" s="74" t="s">
        <v>1534</v>
      </c>
      <c r="B1" s="74"/>
      <c r="C1" s="74"/>
    </row>
    <row r="2" spans="1:3" ht="16.5" customHeight="1">
      <c r="A2" s="75"/>
      <c r="B2" s="75"/>
      <c r="C2" s="75"/>
    </row>
    <row r="3" spans="1:3" ht="16.5" customHeight="1">
      <c r="A3" s="82" t="s">
        <v>501</v>
      </c>
      <c r="B3" s="82"/>
      <c r="C3" s="82"/>
    </row>
    <row r="4" spans="1:3" ht="16.5" customHeight="1">
      <c r="A4" s="18" t="s">
        <v>1011</v>
      </c>
      <c r="B4" s="18" t="s">
        <v>374</v>
      </c>
      <c r="C4" s="18" t="s">
        <v>543</v>
      </c>
    </row>
    <row r="5" spans="1:3" ht="16.5" customHeight="1">
      <c r="A5" s="20"/>
      <c r="B5" s="18" t="s">
        <v>173</v>
      </c>
      <c r="C5" s="19">
        <f>C6+C9</f>
        <v>0</v>
      </c>
    </row>
    <row r="6" spans="1:3" ht="16.5" customHeight="1">
      <c r="A6" s="20">
        <v>208</v>
      </c>
      <c r="B6" s="21" t="s">
        <v>658</v>
      </c>
      <c r="C6" s="19">
        <f>C7</f>
        <v>0</v>
      </c>
    </row>
    <row r="7" spans="1:3" ht="16.5" customHeight="1">
      <c r="A7" s="20">
        <v>20804</v>
      </c>
      <c r="B7" s="21" t="s">
        <v>929</v>
      </c>
      <c r="C7" s="19">
        <f>C8</f>
        <v>0</v>
      </c>
    </row>
    <row r="8" spans="1:3" ht="16.5" customHeight="1">
      <c r="A8" s="20">
        <v>2080451</v>
      </c>
      <c r="B8" s="23" t="s">
        <v>430</v>
      </c>
      <c r="C8" s="19">
        <v>0</v>
      </c>
    </row>
    <row r="9" spans="1:3" ht="16.5" customHeight="1">
      <c r="A9" s="20">
        <v>223</v>
      </c>
      <c r="B9" s="21" t="s">
        <v>173</v>
      </c>
      <c r="C9" s="19">
        <f>C10+C20+C29+C31+C35</f>
        <v>0</v>
      </c>
    </row>
    <row r="10" spans="1:3" ht="16.5" customHeight="1">
      <c r="A10" s="20">
        <v>22301</v>
      </c>
      <c r="B10" s="21" t="s">
        <v>464</v>
      </c>
      <c r="C10" s="19">
        <f>SUM(C11:C19)</f>
        <v>0</v>
      </c>
    </row>
    <row r="11" spans="1:3" ht="16.5" customHeight="1">
      <c r="A11" s="20">
        <v>2230101</v>
      </c>
      <c r="B11" s="23" t="s">
        <v>495</v>
      </c>
      <c r="C11" s="19">
        <v>0</v>
      </c>
    </row>
    <row r="12" spans="1:3" ht="16.5" customHeight="1">
      <c r="A12" s="20">
        <v>2230102</v>
      </c>
      <c r="B12" s="23" t="s">
        <v>984</v>
      </c>
      <c r="C12" s="19">
        <v>0</v>
      </c>
    </row>
    <row r="13" spans="1:3" ht="16.5" customHeight="1">
      <c r="A13" s="20">
        <v>2230103</v>
      </c>
      <c r="B13" s="23" t="s">
        <v>649</v>
      </c>
      <c r="C13" s="19">
        <v>0</v>
      </c>
    </row>
    <row r="14" spans="1:3" ht="16.5" customHeight="1">
      <c r="A14" s="20">
        <v>2230104</v>
      </c>
      <c r="B14" s="23" t="s">
        <v>64</v>
      </c>
      <c r="C14" s="19">
        <v>0</v>
      </c>
    </row>
    <row r="15" spans="1:3" ht="16.5" customHeight="1">
      <c r="A15" s="20">
        <v>2230105</v>
      </c>
      <c r="B15" s="23" t="s">
        <v>517</v>
      </c>
      <c r="C15" s="19">
        <v>0</v>
      </c>
    </row>
    <row r="16" spans="1:3" ht="16.5" customHeight="1">
      <c r="A16" s="20">
        <v>2230106</v>
      </c>
      <c r="B16" s="23" t="s">
        <v>574</v>
      </c>
      <c r="C16" s="19">
        <v>0</v>
      </c>
    </row>
    <row r="17" spans="1:3" ht="16.5" customHeight="1">
      <c r="A17" s="20">
        <v>2230107</v>
      </c>
      <c r="B17" s="23" t="s">
        <v>881</v>
      </c>
      <c r="C17" s="19">
        <v>0</v>
      </c>
    </row>
    <row r="18" spans="1:3" ht="16.5" customHeight="1">
      <c r="A18" s="20">
        <v>2230108</v>
      </c>
      <c r="B18" s="23" t="s">
        <v>703</v>
      </c>
      <c r="C18" s="19">
        <v>0</v>
      </c>
    </row>
    <row r="19" spans="1:3" ht="16.5" customHeight="1">
      <c r="A19" s="20">
        <v>2230199</v>
      </c>
      <c r="B19" s="23" t="s">
        <v>494</v>
      </c>
      <c r="C19" s="19">
        <v>0</v>
      </c>
    </row>
    <row r="20" spans="1:3" ht="16.5" customHeight="1">
      <c r="A20" s="20">
        <v>22302</v>
      </c>
      <c r="B20" s="21" t="s">
        <v>251</v>
      </c>
      <c r="C20" s="19">
        <f>SUM(C21:C28)</f>
        <v>0</v>
      </c>
    </row>
    <row r="21" spans="1:3" ht="16.5" customHeight="1">
      <c r="A21" s="20">
        <v>2230201</v>
      </c>
      <c r="B21" s="23" t="s">
        <v>868</v>
      </c>
      <c r="C21" s="19">
        <v>0</v>
      </c>
    </row>
    <row r="22" spans="1:3" ht="16.5" customHeight="1">
      <c r="A22" s="20">
        <v>2230202</v>
      </c>
      <c r="B22" s="23" t="s">
        <v>39</v>
      </c>
      <c r="C22" s="19">
        <v>0</v>
      </c>
    </row>
    <row r="23" spans="1:3" ht="16.5" customHeight="1">
      <c r="A23" s="20">
        <v>2230203</v>
      </c>
      <c r="B23" s="23" t="s">
        <v>38</v>
      </c>
      <c r="C23" s="19">
        <v>0</v>
      </c>
    </row>
    <row r="24" spans="1:3" ht="16.5" customHeight="1">
      <c r="A24" s="20">
        <v>2230204</v>
      </c>
      <c r="B24" s="23" t="s">
        <v>829</v>
      </c>
      <c r="C24" s="19">
        <v>0</v>
      </c>
    </row>
    <row r="25" spans="1:3" ht="16.5" customHeight="1">
      <c r="A25" s="20">
        <v>2230205</v>
      </c>
      <c r="B25" s="23" t="s">
        <v>37</v>
      </c>
      <c r="C25" s="19">
        <v>0</v>
      </c>
    </row>
    <row r="26" spans="1:3" ht="16.5" customHeight="1">
      <c r="A26" s="20">
        <v>2230206</v>
      </c>
      <c r="B26" s="23" t="s">
        <v>296</v>
      </c>
      <c r="C26" s="19">
        <v>0</v>
      </c>
    </row>
    <row r="27" spans="1:3" ht="16.5" customHeight="1">
      <c r="A27" s="20">
        <v>2230207</v>
      </c>
      <c r="B27" s="23" t="s">
        <v>749</v>
      </c>
      <c r="C27" s="19">
        <v>0</v>
      </c>
    </row>
    <row r="28" spans="1:3" ht="16.5" customHeight="1">
      <c r="A28" s="20">
        <v>2230299</v>
      </c>
      <c r="B28" s="23" t="s">
        <v>664</v>
      </c>
      <c r="C28" s="19">
        <v>0</v>
      </c>
    </row>
    <row r="29" spans="1:3" ht="16.5" customHeight="1">
      <c r="A29" s="20">
        <v>22303</v>
      </c>
      <c r="B29" s="21" t="s">
        <v>418</v>
      </c>
      <c r="C29" s="19">
        <f>C30</f>
        <v>0</v>
      </c>
    </row>
    <row r="30" spans="1:3" ht="16.5" customHeight="1">
      <c r="A30" s="20">
        <v>2230301</v>
      </c>
      <c r="B30" s="23" t="s">
        <v>902</v>
      </c>
      <c r="C30" s="19">
        <v>0</v>
      </c>
    </row>
    <row r="31" spans="1:3" ht="16.5" customHeight="1">
      <c r="A31" s="20">
        <v>22304</v>
      </c>
      <c r="B31" s="21" t="s">
        <v>184</v>
      </c>
      <c r="C31" s="19">
        <f>C32+C33+C34</f>
        <v>0</v>
      </c>
    </row>
    <row r="32" spans="1:3" ht="16.5" customHeight="1">
      <c r="A32" s="20">
        <v>2230401</v>
      </c>
      <c r="B32" s="23" t="s">
        <v>498</v>
      </c>
      <c r="C32" s="19">
        <v>0</v>
      </c>
    </row>
    <row r="33" spans="1:3" ht="16.5" customHeight="1">
      <c r="A33" s="20">
        <v>2230402</v>
      </c>
      <c r="B33" s="23" t="s">
        <v>871</v>
      </c>
      <c r="C33" s="19">
        <v>0</v>
      </c>
    </row>
    <row r="34" spans="1:3" ht="16.5" customHeight="1">
      <c r="A34" s="20">
        <v>2230499</v>
      </c>
      <c r="B34" s="23" t="s">
        <v>923</v>
      </c>
      <c r="C34" s="19">
        <v>0</v>
      </c>
    </row>
    <row r="35" spans="1:3" ht="16.5" customHeight="1">
      <c r="A35" s="20">
        <v>22399</v>
      </c>
      <c r="B35" s="21" t="s">
        <v>843</v>
      </c>
      <c r="C35" s="19">
        <f>C36</f>
        <v>0</v>
      </c>
    </row>
    <row r="36" spans="1:3" ht="16.5" customHeight="1">
      <c r="A36" s="20">
        <v>2239901</v>
      </c>
      <c r="B36" s="23" t="s">
        <v>268</v>
      </c>
      <c r="C36" s="19">
        <v>0</v>
      </c>
    </row>
  </sheetData>
  <sheetProtection/>
  <mergeCells count="3">
    <mergeCell ref="A1:C1"/>
    <mergeCell ref="A2:C2"/>
    <mergeCell ref="A3:C3"/>
  </mergeCells>
  <printOptions horizontalCentered="1"/>
  <pageMargins left="0.5511811023622047" right="0.5511811023622047" top="0.984251968503937" bottom="0.984251968503937" header="0" footer="0"/>
  <pageSetup firstPageNumber="56" useFirstPageNumber="1" horizontalDpi="600" verticalDpi="600" orientation="portrait" paperSize="9" r:id="rId1"/>
  <headerFooter alignWithMargins="0">
    <oddHeader>&amp;R&amp;A</oddHeader>
    <oddFooter>&amp;C第 &amp;P 页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D36"/>
  <sheetViews>
    <sheetView showGridLines="0" showZeros="0" zoomScalePageLayoutView="0" workbookViewId="0" topLeftCell="A10">
      <selection activeCell="A12" sqref="A12:D36"/>
    </sheetView>
  </sheetViews>
  <sheetFormatPr defaultColWidth="12.125" defaultRowHeight="15" customHeight="1"/>
  <cols>
    <col min="1" max="1" width="34.25390625" style="0" customWidth="1"/>
    <col min="2" max="2" width="26.00390625" style="0" customWidth="1"/>
    <col min="3" max="3" width="34.25390625" style="0" customWidth="1"/>
    <col min="4" max="4" width="26.00390625" style="0" customWidth="1"/>
  </cols>
  <sheetData>
    <row r="1" spans="1:4" ht="33.75" customHeight="1">
      <c r="A1" s="80" t="s">
        <v>1535</v>
      </c>
      <c r="B1" s="80"/>
      <c r="C1" s="80"/>
      <c r="D1" s="80"/>
    </row>
    <row r="2" spans="1:4" ht="16.5" customHeight="1">
      <c r="A2" s="81"/>
      <c r="B2" s="81"/>
      <c r="C2" s="81"/>
      <c r="D2" s="81"/>
    </row>
    <row r="3" spans="1:4" ht="16.5" customHeight="1">
      <c r="A3" s="81" t="s">
        <v>501</v>
      </c>
      <c r="B3" s="81"/>
      <c r="C3" s="81"/>
      <c r="D3" s="81"/>
    </row>
    <row r="4" spans="1:4" ht="16.5" customHeight="1">
      <c r="A4" s="18" t="s">
        <v>363</v>
      </c>
      <c r="B4" s="18" t="s">
        <v>543</v>
      </c>
      <c r="C4" s="18" t="s">
        <v>363</v>
      </c>
      <c r="D4" s="18" t="s">
        <v>543</v>
      </c>
    </row>
    <row r="5" spans="1:4" ht="16.5" customHeight="1">
      <c r="A5" s="23" t="s">
        <v>728</v>
      </c>
      <c r="B5" s="19">
        <v>55003</v>
      </c>
      <c r="C5" s="23" t="s">
        <v>173</v>
      </c>
      <c r="D5" s="19"/>
    </row>
    <row r="6" spans="1:4" ht="16.5" customHeight="1">
      <c r="A6" s="23" t="s">
        <v>452</v>
      </c>
      <c r="B6" s="22">
        <v>0</v>
      </c>
      <c r="C6" s="23" t="s">
        <v>756</v>
      </c>
      <c r="D6" s="22">
        <v>0</v>
      </c>
    </row>
    <row r="7" spans="1:4" ht="16.5" customHeight="1">
      <c r="A7" s="23" t="s">
        <v>922</v>
      </c>
      <c r="B7" s="22">
        <v>0</v>
      </c>
      <c r="C7" s="23" t="s">
        <v>167</v>
      </c>
      <c r="D7" s="22">
        <v>0</v>
      </c>
    </row>
    <row r="8" spans="1:4" ht="16.5" customHeight="1">
      <c r="A8" s="23" t="s">
        <v>993</v>
      </c>
      <c r="B8" s="19">
        <v>0</v>
      </c>
      <c r="C8" s="23" t="s">
        <v>380</v>
      </c>
      <c r="D8" s="19">
        <v>55003</v>
      </c>
    </row>
    <row r="9" spans="1:4" ht="16.5" customHeight="1">
      <c r="A9" s="23"/>
      <c r="B9" s="26"/>
      <c r="C9" s="23" t="s">
        <v>206</v>
      </c>
      <c r="D9" s="19">
        <v>0</v>
      </c>
    </row>
    <row r="10" spans="1:4" ht="16.5" customHeight="1">
      <c r="A10" s="18" t="s">
        <v>1012</v>
      </c>
      <c r="B10" s="19">
        <v>55003</v>
      </c>
      <c r="C10" s="18" t="s">
        <v>198</v>
      </c>
      <c r="D10" s="19">
        <v>55003</v>
      </c>
    </row>
    <row r="11" spans="1:4" ht="15" customHeight="1">
      <c r="A11" s="16"/>
      <c r="B11" s="16"/>
      <c r="C11" s="16"/>
      <c r="D11" s="16"/>
    </row>
    <row r="12" spans="1:4" ht="30.75" customHeight="1">
      <c r="A12" s="74" t="s">
        <v>1546</v>
      </c>
      <c r="B12" s="74"/>
      <c r="C12" s="74"/>
      <c r="D12" s="74"/>
    </row>
    <row r="13" spans="1:4" ht="15" customHeight="1">
      <c r="A13" s="75"/>
      <c r="B13" s="75"/>
      <c r="C13" s="75"/>
      <c r="D13" s="75"/>
    </row>
    <row r="14" spans="1:4" ht="15" customHeight="1">
      <c r="A14" s="75" t="s">
        <v>501</v>
      </c>
      <c r="B14" s="75"/>
      <c r="C14" s="75"/>
      <c r="D14" s="75"/>
    </row>
    <row r="15" spans="1:4" ht="15" customHeight="1">
      <c r="A15" s="18" t="s">
        <v>1541</v>
      </c>
      <c r="B15" s="18" t="s">
        <v>16</v>
      </c>
      <c r="C15" s="18" t="s">
        <v>1542</v>
      </c>
      <c r="D15" s="18" t="s">
        <v>16</v>
      </c>
    </row>
    <row r="16" spans="1:4" ht="15" customHeight="1">
      <c r="A16" s="21" t="s">
        <v>1543</v>
      </c>
      <c r="B16" s="19">
        <f>SUM(B17:B36)</f>
        <v>0</v>
      </c>
      <c r="C16" s="21" t="s">
        <v>588</v>
      </c>
      <c r="D16" s="19">
        <f>SUM(D17:D36)</f>
        <v>0</v>
      </c>
    </row>
    <row r="17" spans="1:4" ht="15" customHeight="1">
      <c r="A17" s="21" t="s">
        <v>1544</v>
      </c>
      <c r="B17" s="19"/>
      <c r="C17" s="23" t="s">
        <v>140</v>
      </c>
      <c r="D17" s="22"/>
    </row>
    <row r="18" spans="1:4" ht="15" customHeight="1">
      <c r="A18" s="21"/>
      <c r="B18" s="19"/>
      <c r="C18" s="23" t="s">
        <v>352</v>
      </c>
      <c r="D18" s="22"/>
    </row>
    <row r="19" spans="1:4" ht="15" customHeight="1">
      <c r="A19" s="23"/>
      <c r="B19" s="22"/>
      <c r="C19" s="23" t="s">
        <v>1001</v>
      </c>
      <c r="D19" s="22"/>
    </row>
    <row r="20" spans="1:4" ht="15" customHeight="1">
      <c r="A20" s="23"/>
      <c r="B20" s="22"/>
      <c r="C20" s="23" t="s">
        <v>536</v>
      </c>
      <c r="D20" s="22"/>
    </row>
    <row r="21" spans="1:4" ht="15" customHeight="1">
      <c r="A21" s="23"/>
      <c r="B21" s="22"/>
      <c r="C21" s="23" t="s">
        <v>730</v>
      </c>
      <c r="D21" s="22"/>
    </row>
    <row r="22" spans="1:4" ht="15" customHeight="1">
      <c r="A22" s="23"/>
      <c r="B22" s="22"/>
      <c r="C22" s="23" t="s">
        <v>97</v>
      </c>
      <c r="D22" s="22"/>
    </row>
    <row r="23" spans="1:4" ht="15" customHeight="1">
      <c r="A23" s="23"/>
      <c r="B23" s="22"/>
      <c r="C23" s="23" t="s">
        <v>958</v>
      </c>
      <c r="D23" s="22"/>
    </row>
    <row r="24" spans="1:4" ht="15" customHeight="1">
      <c r="A24" s="23"/>
      <c r="B24" s="22"/>
      <c r="C24" s="23" t="s">
        <v>65</v>
      </c>
      <c r="D24" s="22"/>
    </row>
    <row r="25" spans="1:4" ht="15" customHeight="1">
      <c r="A25" s="44"/>
      <c r="B25" s="44"/>
      <c r="C25" s="23" t="s">
        <v>73</v>
      </c>
      <c r="D25" s="22"/>
    </row>
    <row r="26" spans="1:4" ht="15" customHeight="1">
      <c r="A26" s="44"/>
      <c r="B26" s="44"/>
      <c r="C26" s="23" t="s">
        <v>915</v>
      </c>
      <c r="D26" s="22"/>
    </row>
    <row r="27" spans="1:4" ht="15" customHeight="1">
      <c r="A27" s="44"/>
      <c r="B27" s="44"/>
      <c r="C27" s="23" t="s">
        <v>453</v>
      </c>
      <c r="D27" s="22"/>
    </row>
    <row r="28" spans="1:4" ht="15" customHeight="1">
      <c r="A28" s="44"/>
      <c r="B28" s="44"/>
      <c r="C28" s="23" t="s">
        <v>207</v>
      </c>
      <c r="D28" s="22"/>
    </row>
    <row r="29" spans="1:4" ht="15" customHeight="1">
      <c r="A29" s="44"/>
      <c r="B29" s="44"/>
      <c r="C29" s="23" t="s">
        <v>294</v>
      </c>
      <c r="D29" s="22"/>
    </row>
    <row r="30" spans="1:4" ht="15" customHeight="1">
      <c r="A30" s="44"/>
      <c r="B30" s="44"/>
      <c r="C30" s="23" t="s">
        <v>607</v>
      </c>
      <c r="D30" s="22"/>
    </row>
    <row r="31" spans="1:4" ht="15" customHeight="1">
      <c r="A31" s="44"/>
      <c r="B31" s="44"/>
      <c r="C31" s="23" t="s">
        <v>407</v>
      </c>
      <c r="D31" s="22"/>
    </row>
    <row r="32" spans="1:4" ht="15" customHeight="1">
      <c r="A32" s="44"/>
      <c r="B32" s="44"/>
      <c r="C32" s="23" t="s">
        <v>318</v>
      </c>
      <c r="D32" s="22"/>
    </row>
    <row r="33" spans="1:4" ht="15" customHeight="1">
      <c r="A33" s="44"/>
      <c r="B33" s="44"/>
      <c r="C33" s="23" t="s">
        <v>239</v>
      </c>
      <c r="D33" s="22"/>
    </row>
    <row r="34" spans="1:4" ht="15" customHeight="1">
      <c r="A34" s="44"/>
      <c r="B34" s="44"/>
      <c r="C34" s="23" t="s">
        <v>399</v>
      </c>
      <c r="D34" s="22"/>
    </row>
    <row r="35" spans="1:4" ht="15" customHeight="1">
      <c r="A35" s="44"/>
      <c r="B35" s="44"/>
      <c r="C35" s="23" t="s">
        <v>316</v>
      </c>
      <c r="D35" s="22"/>
    </row>
    <row r="36" spans="1:4" ht="15" customHeight="1">
      <c r="A36" s="44"/>
      <c r="B36" s="44"/>
      <c r="C36" s="23" t="s">
        <v>432</v>
      </c>
      <c r="D36" s="22"/>
    </row>
  </sheetData>
  <sheetProtection/>
  <mergeCells count="6">
    <mergeCell ref="A1:D1"/>
    <mergeCell ref="A2:D2"/>
    <mergeCell ref="A3:D3"/>
    <mergeCell ref="A12:D12"/>
    <mergeCell ref="A13:D13"/>
    <mergeCell ref="A14:D14"/>
  </mergeCells>
  <printOptions horizontalCentered="1"/>
  <pageMargins left="0.5511811023622047" right="0.5511811023622047" top="0.984251968503937" bottom="0.984251968503937" header="0" footer="0"/>
  <pageSetup firstPageNumber="58" useFirstPageNumber="1" horizontalDpi="600" verticalDpi="600" orientation="landscape" paperSize="9" r:id="rId1"/>
  <headerFooter alignWithMargins="0">
    <oddHeader>&amp;R&amp;A</oddHeader>
    <oddFooter>&amp;C第 &amp;P 页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">
      <selection activeCell="A1" sqref="A1:J1"/>
    </sheetView>
  </sheetViews>
  <sheetFormatPr defaultColWidth="9.00390625" defaultRowHeight="18" customHeight="1"/>
  <cols>
    <col min="1" max="1" width="24.375" style="0" customWidth="1"/>
    <col min="2" max="10" width="11.50390625" style="0" customWidth="1"/>
  </cols>
  <sheetData>
    <row r="1" spans="1:10" ht="49.5" customHeight="1">
      <c r="A1" s="80" t="s">
        <v>1536</v>
      </c>
      <c r="B1" s="80"/>
      <c r="C1" s="80"/>
      <c r="D1" s="80"/>
      <c r="E1" s="80"/>
      <c r="F1" s="80"/>
      <c r="G1" s="80"/>
      <c r="H1" s="80"/>
      <c r="I1" s="80"/>
      <c r="J1" s="80"/>
    </row>
    <row r="2" spans="1:10" ht="18" customHeight="1">
      <c r="A2" s="81"/>
      <c r="B2" s="81"/>
      <c r="C2" s="81"/>
      <c r="D2" s="81"/>
      <c r="E2" s="81"/>
      <c r="F2" s="81"/>
      <c r="G2" s="81"/>
      <c r="H2" s="81"/>
      <c r="I2" s="81"/>
      <c r="J2" s="81"/>
    </row>
    <row r="3" spans="1:10" ht="18" customHeight="1">
      <c r="A3" s="81" t="s">
        <v>501</v>
      </c>
      <c r="B3" s="81"/>
      <c r="C3" s="81"/>
      <c r="D3" s="81"/>
      <c r="E3" s="81"/>
      <c r="F3" s="81"/>
      <c r="G3" s="81"/>
      <c r="H3" s="81"/>
      <c r="I3" s="81"/>
      <c r="J3" s="81"/>
    </row>
    <row r="4" spans="1:10" ht="42" customHeight="1">
      <c r="A4" s="18" t="s">
        <v>220</v>
      </c>
      <c r="B4" s="27" t="s">
        <v>213</v>
      </c>
      <c r="C4" s="27" t="s">
        <v>1000</v>
      </c>
      <c r="D4" s="27" t="s">
        <v>42</v>
      </c>
      <c r="E4" s="27" t="s">
        <v>398</v>
      </c>
      <c r="F4" s="27" t="s">
        <v>875</v>
      </c>
      <c r="G4" s="27" t="s">
        <v>192</v>
      </c>
      <c r="H4" s="27" t="s">
        <v>417</v>
      </c>
      <c r="I4" s="27" t="s">
        <v>397</v>
      </c>
      <c r="J4" s="27" t="s">
        <v>587</v>
      </c>
    </row>
    <row r="5" spans="1:10" ht="18" customHeight="1">
      <c r="A5" s="21" t="s">
        <v>734</v>
      </c>
      <c r="B5" s="19"/>
      <c r="C5" s="22"/>
      <c r="D5" s="22"/>
      <c r="E5" s="22"/>
      <c r="F5" s="22"/>
      <c r="G5" s="22"/>
      <c r="H5" s="22"/>
      <c r="I5" s="22"/>
      <c r="J5" s="22"/>
    </row>
    <row r="6" spans="1:10" ht="18" customHeight="1">
      <c r="A6" s="23" t="s">
        <v>1019</v>
      </c>
      <c r="B6" s="19"/>
      <c r="C6" s="22"/>
      <c r="D6" s="22"/>
      <c r="E6" s="22"/>
      <c r="F6" s="22"/>
      <c r="G6" s="22"/>
      <c r="H6" s="22"/>
      <c r="I6" s="22"/>
      <c r="J6" s="22"/>
    </row>
    <row r="7" spans="1:10" ht="18" customHeight="1">
      <c r="A7" s="23" t="s">
        <v>612</v>
      </c>
      <c r="B7" s="19"/>
      <c r="C7" s="22"/>
      <c r="D7" s="22"/>
      <c r="E7" s="22"/>
      <c r="F7" s="22"/>
      <c r="G7" s="22"/>
      <c r="H7" s="22"/>
      <c r="I7" s="22"/>
      <c r="J7" s="22"/>
    </row>
    <row r="8" spans="1:10" ht="18" customHeight="1">
      <c r="A8" s="23" t="s">
        <v>1003</v>
      </c>
      <c r="B8" s="19"/>
      <c r="C8" s="22"/>
      <c r="D8" s="22"/>
      <c r="E8" s="22"/>
      <c r="F8" s="22"/>
      <c r="G8" s="22"/>
      <c r="H8" s="22"/>
      <c r="I8" s="22"/>
      <c r="J8" s="22"/>
    </row>
    <row r="9" spans="1:10" ht="18" customHeight="1">
      <c r="A9" s="23" t="s">
        <v>525</v>
      </c>
      <c r="B9" s="19"/>
      <c r="C9" s="22"/>
      <c r="D9" s="22"/>
      <c r="E9" s="22"/>
      <c r="F9" s="22"/>
      <c r="G9" s="22"/>
      <c r="H9" s="22"/>
      <c r="I9" s="22"/>
      <c r="J9" s="22"/>
    </row>
    <row r="10" spans="1:10" ht="18" customHeight="1">
      <c r="A10" s="23" t="s">
        <v>820</v>
      </c>
      <c r="B10" s="19"/>
      <c r="C10" s="22"/>
      <c r="D10" s="22"/>
      <c r="E10" s="22"/>
      <c r="F10" s="22"/>
      <c r="G10" s="22"/>
      <c r="H10" s="22"/>
      <c r="I10" s="22"/>
      <c r="J10" s="22"/>
    </row>
    <row r="11" spans="1:10" ht="18" customHeight="1">
      <c r="A11" s="23" t="s">
        <v>314</v>
      </c>
      <c r="B11" s="19"/>
      <c r="C11" s="22"/>
      <c r="D11" s="22"/>
      <c r="E11" s="22"/>
      <c r="F11" s="22"/>
      <c r="G11" s="22"/>
      <c r="H11" s="22"/>
      <c r="I11" s="22"/>
      <c r="J11" s="22"/>
    </row>
    <row r="12" spans="1:10" ht="18" customHeight="1">
      <c r="A12" s="23" t="s">
        <v>654</v>
      </c>
      <c r="B12" s="28"/>
      <c r="C12" s="22"/>
      <c r="D12" s="22"/>
      <c r="E12" s="22"/>
      <c r="F12" s="22"/>
      <c r="G12" s="22"/>
      <c r="H12" s="22"/>
      <c r="I12" s="22"/>
      <c r="J12" s="22"/>
    </row>
    <row r="13" spans="1:10" ht="18" customHeight="1">
      <c r="A13" s="21" t="s">
        <v>396</v>
      </c>
      <c r="B13" s="19"/>
      <c r="C13" s="22"/>
      <c r="D13" s="22"/>
      <c r="E13" s="22"/>
      <c r="F13" s="22"/>
      <c r="G13" s="22"/>
      <c r="H13" s="22"/>
      <c r="I13" s="22"/>
      <c r="J13" s="22"/>
    </row>
    <row r="14" spans="1:10" ht="18" customHeight="1">
      <c r="A14" s="23" t="s">
        <v>599</v>
      </c>
      <c r="B14" s="19"/>
      <c r="C14" s="22"/>
      <c r="D14" s="22"/>
      <c r="E14" s="22"/>
      <c r="F14" s="22"/>
      <c r="G14" s="22"/>
      <c r="H14" s="22"/>
      <c r="I14" s="22"/>
      <c r="J14" s="22"/>
    </row>
    <row r="15" spans="1:10" ht="18" customHeight="1">
      <c r="A15" s="23" t="s">
        <v>284</v>
      </c>
      <c r="B15" s="19"/>
      <c r="C15" s="22"/>
      <c r="D15" s="22"/>
      <c r="E15" s="22"/>
      <c r="F15" s="22"/>
      <c r="G15" s="22"/>
      <c r="H15" s="22"/>
      <c r="I15" s="22"/>
      <c r="J15" s="22"/>
    </row>
    <row r="16" spans="1:10" ht="18" customHeight="1">
      <c r="A16" s="23" t="s">
        <v>847</v>
      </c>
      <c r="B16" s="19"/>
      <c r="C16" s="22"/>
      <c r="D16" s="22"/>
      <c r="E16" s="22"/>
      <c r="F16" s="22"/>
      <c r="G16" s="22"/>
      <c r="H16" s="22"/>
      <c r="I16" s="22"/>
      <c r="J16" s="22"/>
    </row>
    <row r="17" spans="1:10" ht="18" customHeight="1">
      <c r="A17" s="23" t="s">
        <v>231</v>
      </c>
      <c r="B17" s="19"/>
      <c r="C17" s="22"/>
      <c r="D17" s="22"/>
      <c r="E17" s="22"/>
      <c r="F17" s="22"/>
      <c r="G17" s="22"/>
      <c r="H17" s="22"/>
      <c r="I17" s="22"/>
      <c r="J17" s="22"/>
    </row>
    <row r="18" spans="1:10" ht="18" customHeight="1">
      <c r="A18" s="21" t="s">
        <v>786</v>
      </c>
      <c r="B18" s="19"/>
      <c r="C18" s="19"/>
      <c r="D18" s="19"/>
      <c r="E18" s="19"/>
      <c r="F18" s="19"/>
      <c r="G18" s="19"/>
      <c r="H18" s="19"/>
      <c r="I18" s="19"/>
      <c r="J18" s="19"/>
    </row>
    <row r="19" spans="1:10" ht="18" customHeight="1">
      <c r="A19" s="21" t="s">
        <v>70</v>
      </c>
      <c r="B19" s="19"/>
      <c r="C19" s="22"/>
      <c r="D19" s="22"/>
      <c r="E19" s="22"/>
      <c r="F19" s="22"/>
      <c r="G19" s="22"/>
      <c r="H19" s="22"/>
      <c r="I19" s="22"/>
      <c r="J19" s="22"/>
    </row>
  </sheetData>
  <sheetProtection/>
  <mergeCells count="3">
    <mergeCell ref="A1:J1"/>
    <mergeCell ref="A2:J2"/>
    <mergeCell ref="A3:J3"/>
  </mergeCells>
  <printOptions horizontalCentered="1"/>
  <pageMargins left="0.31496062992125984" right="0.31496062992125984" top="0.7480314960629921" bottom="0.7480314960629921" header="0.31496062992125984" footer="0.31496062992125984"/>
  <pageSetup firstPageNumber="59" useFirstPageNumber="1" horizontalDpi="600" verticalDpi="600" orientation="landscape" paperSize="9" r:id="rId1"/>
  <headerFooter>
    <oddHeader>&amp;R&amp;A</oddHeader>
    <oddFooter>&amp;C第 &amp;P 页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G5"/>
  <sheetViews>
    <sheetView showGridLines="0" showZeros="0" zoomScalePageLayoutView="0" workbookViewId="0" topLeftCell="A1">
      <selection activeCell="D15" sqref="D15"/>
    </sheetView>
  </sheetViews>
  <sheetFormatPr defaultColWidth="12.125" defaultRowHeight="16.5" customHeight="1"/>
  <cols>
    <col min="1" max="1" width="19.25390625" style="0" customWidth="1"/>
    <col min="2" max="7" width="17.50390625" style="0" customWidth="1"/>
  </cols>
  <sheetData>
    <row r="1" spans="1:7" ht="48.75" customHeight="1">
      <c r="A1" s="83" t="s">
        <v>1609</v>
      </c>
      <c r="B1" s="83"/>
      <c r="C1" s="83"/>
      <c r="D1" s="83"/>
      <c r="E1" s="83"/>
      <c r="F1" s="83"/>
      <c r="G1" s="83"/>
    </row>
    <row r="2" spans="1:7" s="50" customFormat="1" ht="33.75" customHeight="1">
      <c r="A2" s="89" t="s">
        <v>1555</v>
      </c>
      <c r="B2" s="89"/>
      <c r="C2" s="89"/>
      <c r="D2" s="89"/>
      <c r="E2" s="89"/>
      <c r="F2" s="89"/>
      <c r="G2" s="89"/>
    </row>
    <row r="3" spans="1:7" s="50" customFormat="1" ht="27.75" customHeight="1">
      <c r="A3" s="84" t="s">
        <v>1554</v>
      </c>
      <c r="B3" s="86" t="s">
        <v>1569</v>
      </c>
      <c r="C3" s="87"/>
      <c r="D3" s="88"/>
      <c r="E3" s="86" t="s">
        <v>1570</v>
      </c>
      <c r="F3" s="87"/>
      <c r="G3" s="88"/>
    </row>
    <row r="4" spans="1:7" s="52" customFormat="1" ht="27.75" customHeight="1">
      <c r="A4" s="85"/>
      <c r="B4" s="51" t="s">
        <v>1571</v>
      </c>
      <c r="C4" s="51" t="s">
        <v>1572</v>
      </c>
      <c r="D4" s="51" t="s">
        <v>1573</v>
      </c>
      <c r="E4" s="51" t="s">
        <v>1571</v>
      </c>
      <c r="F4" s="51" t="s">
        <v>1572</v>
      </c>
      <c r="G4" s="51" t="s">
        <v>1573</v>
      </c>
    </row>
    <row r="5" spans="1:7" s="50" customFormat="1" ht="27.75" customHeight="1">
      <c r="A5" s="51" t="s">
        <v>1574</v>
      </c>
      <c r="B5" s="60">
        <f>SUM(C5:D5)</f>
        <v>1267000</v>
      </c>
      <c r="C5" s="60">
        <v>891000</v>
      </c>
      <c r="D5" s="60">
        <v>376000</v>
      </c>
      <c r="E5" s="60">
        <f>SUM(F5:G5)</f>
        <v>1266409</v>
      </c>
      <c r="F5" s="61">
        <v>890809</v>
      </c>
      <c r="G5" s="61">
        <v>375600</v>
      </c>
    </row>
  </sheetData>
  <sheetProtection/>
  <mergeCells count="5">
    <mergeCell ref="A1:G1"/>
    <mergeCell ref="A3:A4"/>
    <mergeCell ref="B3:D3"/>
    <mergeCell ref="E3:G3"/>
    <mergeCell ref="A2:G2"/>
  </mergeCells>
  <printOptions horizontalCentered="1"/>
  <pageMargins left="0.35433070866141736" right="0.35433070866141736" top="0.984251968503937" bottom="0.984251968503937" header="0" footer="0"/>
  <pageSetup firstPageNumber="60" useFirstPageNumber="1" horizontalDpi="600" verticalDpi="600" orientation="landscape" paperSize="9" r:id="rId1"/>
  <headerFooter alignWithMargins="0">
    <oddHeader>&amp;R&amp;A</oddHeader>
    <oddFooter>&amp;C第 &amp;P 页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5"/>
  <sheetViews>
    <sheetView showGridLines="0" showZeros="0" tabSelected="1" zoomScalePageLayoutView="0" workbookViewId="0" topLeftCell="A1">
      <selection activeCell="E6" sqref="E6"/>
    </sheetView>
  </sheetViews>
  <sheetFormatPr defaultColWidth="12.125" defaultRowHeight="16.5" customHeight="1"/>
  <cols>
    <col min="1" max="1" width="43.875" style="0" customWidth="1"/>
    <col min="2" max="2" width="33.25390625" style="64" customWidth="1"/>
  </cols>
  <sheetData>
    <row r="1" spans="1:2" ht="33.75" customHeight="1">
      <c r="A1" s="80" t="s">
        <v>1610</v>
      </c>
      <c r="B1" s="80"/>
    </row>
    <row r="2" spans="1:2" ht="33.75" customHeight="1">
      <c r="A2" s="33"/>
      <c r="B2" s="62" t="s">
        <v>1556</v>
      </c>
    </row>
    <row r="3" spans="1:2" ht="20.25" customHeight="1">
      <c r="A3" s="48" t="s">
        <v>1575</v>
      </c>
      <c r="B3" s="63">
        <v>1156413</v>
      </c>
    </row>
    <row r="4" spans="1:2" ht="20.25" customHeight="1">
      <c r="A4" s="48" t="s">
        <v>1576</v>
      </c>
      <c r="B4" s="63">
        <v>890813</v>
      </c>
    </row>
    <row r="5" spans="1:2" ht="20.25" customHeight="1">
      <c r="A5" s="48" t="s">
        <v>1577</v>
      </c>
      <c r="B5" s="63">
        <v>265600</v>
      </c>
    </row>
    <row r="6" spans="1:2" ht="20.25" customHeight="1">
      <c r="A6" s="48" t="s">
        <v>1557</v>
      </c>
      <c r="B6" s="63">
        <v>1156000</v>
      </c>
    </row>
    <row r="7" spans="1:2" ht="20.25" customHeight="1">
      <c r="A7" s="48" t="s">
        <v>1576</v>
      </c>
      <c r="B7" s="63">
        <v>890000</v>
      </c>
    </row>
    <row r="8" spans="1:2" ht="20.25" customHeight="1">
      <c r="A8" s="48" t="s">
        <v>1577</v>
      </c>
      <c r="B8" s="63">
        <v>266000</v>
      </c>
    </row>
    <row r="9" spans="1:2" ht="20.25" customHeight="1">
      <c r="A9" s="48" t="s">
        <v>1578</v>
      </c>
      <c r="B9" s="63">
        <v>229900</v>
      </c>
    </row>
    <row r="10" spans="1:2" ht="20.25" customHeight="1">
      <c r="A10" s="48" t="s">
        <v>1579</v>
      </c>
      <c r="B10" s="63"/>
    </row>
    <row r="11" spans="1:2" ht="20.25" customHeight="1">
      <c r="A11" s="48" t="s">
        <v>1558</v>
      </c>
      <c r="B11" s="63">
        <v>50000</v>
      </c>
    </row>
    <row r="12" spans="1:2" ht="20.25" customHeight="1">
      <c r="A12" s="48" t="s">
        <v>1559</v>
      </c>
      <c r="B12" s="63">
        <v>130000</v>
      </c>
    </row>
    <row r="13" spans="1:2" ht="20.25" customHeight="1">
      <c r="A13" s="48" t="s">
        <v>1560</v>
      </c>
      <c r="B13" s="63">
        <v>49900</v>
      </c>
    </row>
    <row r="14" spans="1:2" ht="20.25" customHeight="1">
      <c r="A14" s="48" t="s">
        <v>1561</v>
      </c>
      <c r="B14" s="63">
        <v>119904</v>
      </c>
    </row>
    <row r="15" spans="1:2" ht="20.25" customHeight="1">
      <c r="A15" s="48" t="s">
        <v>1562</v>
      </c>
      <c r="B15" s="63">
        <v>50004</v>
      </c>
    </row>
    <row r="16" spans="1:2" ht="20.25" customHeight="1">
      <c r="A16" s="48" t="s">
        <v>1563</v>
      </c>
      <c r="B16" s="63">
        <v>69900</v>
      </c>
    </row>
    <row r="17" spans="1:2" ht="20.25" customHeight="1">
      <c r="A17" s="48" t="s">
        <v>1564</v>
      </c>
      <c r="B17" s="63">
        <v>42020</v>
      </c>
    </row>
    <row r="18" spans="1:2" ht="20.25" customHeight="1">
      <c r="A18" s="48" t="s">
        <v>1565</v>
      </c>
      <c r="B18" s="63">
        <v>31801</v>
      </c>
    </row>
    <row r="19" spans="1:2" ht="20.25" customHeight="1">
      <c r="A19" s="48" t="s">
        <v>1566</v>
      </c>
      <c r="B19" s="63">
        <v>10219</v>
      </c>
    </row>
    <row r="20" spans="1:2" ht="20.25" customHeight="1">
      <c r="A20" s="48" t="s">
        <v>1567</v>
      </c>
      <c r="B20" s="63">
        <v>1266409</v>
      </c>
    </row>
    <row r="21" spans="1:2" ht="20.25" customHeight="1">
      <c r="A21" s="48" t="s">
        <v>1576</v>
      </c>
      <c r="B21" s="63">
        <v>890809</v>
      </c>
    </row>
    <row r="22" spans="1:2" ht="20.25" customHeight="1">
      <c r="A22" s="48" t="s">
        <v>1577</v>
      </c>
      <c r="B22" s="63">
        <v>375600</v>
      </c>
    </row>
    <row r="23" spans="1:2" ht="20.25" customHeight="1">
      <c r="A23" s="48" t="s">
        <v>1568</v>
      </c>
      <c r="B23" s="63">
        <v>1267000</v>
      </c>
    </row>
    <row r="24" spans="1:2" ht="20.25" customHeight="1">
      <c r="A24" s="48" t="s">
        <v>1576</v>
      </c>
      <c r="B24" s="63">
        <v>891000</v>
      </c>
    </row>
    <row r="25" spans="1:2" ht="20.25" customHeight="1">
      <c r="A25" s="48" t="s">
        <v>1577</v>
      </c>
      <c r="B25" s="63">
        <v>376000</v>
      </c>
    </row>
  </sheetData>
  <sheetProtection/>
  <mergeCells count="1">
    <mergeCell ref="A1:B1"/>
  </mergeCells>
  <printOptions horizontalCentered="1"/>
  <pageMargins left="0.35433070866141736" right="0.35433070866141736" top="0.984251968503937" bottom="0.984251968503937" header="0" footer="0"/>
  <pageSetup firstPageNumber="61" useFirstPageNumber="1" fitToHeight="1" fitToWidth="1" horizontalDpi="600" verticalDpi="600" orientation="portrait" paperSize="9" r:id="rId1"/>
  <headerFooter alignWithMargins="0">
    <oddHeader>&amp;R&amp;A</oddHeader>
    <oddFooter>&amp;C第 &amp;P 页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G15"/>
  <sheetViews>
    <sheetView showGridLines="0" showZeros="0" zoomScalePageLayoutView="0" workbookViewId="0" topLeftCell="A1">
      <selection activeCell="J9" sqref="J9"/>
    </sheetView>
  </sheetViews>
  <sheetFormatPr defaultColWidth="12.125" defaultRowHeight="16.5" customHeight="1"/>
  <cols>
    <col min="1" max="1" width="5.875" style="0" customWidth="1"/>
    <col min="2" max="2" width="43.125" style="0" customWidth="1"/>
    <col min="3" max="3" width="12.625" style="0" customWidth="1"/>
    <col min="4" max="4" width="31.75390625" style="0" customWidth="1"/>
    <col min="5" max="5" width="12.875" style="0" customWidth="1"/>
  </cols>
  <sheetData>
    <row r="1" spans="1:7" ht="33.75" customHeight="1">
      <c r="A1" s="80" t="s">
        <v>1537</v>
      </c>
      <c r="B1" s="80"/>
      <c r="C1" s="80"/>
      <c r="D1" s="80"/>
      <c r="E1" s="80"/>
      <c r="F1" s="80"/>
      <c r="G1" s="80"/>
    </row>
    <row r="2" spans="1:4" ht="21" customHeight="1">
      <c r="A2" s="81"/>
      <c r="B2" s="81"/>
      <c r="C2" s="81"/>
      <c r="D2" s="81"/>
    </row>
    <row r="3" ht="21" customHeight="1">
      <c r="G3" s="49" t="s">
        <v>1580</v>
      </c>
    </row>
    <row r="4" spans="1:7" s="52" customFormat="1" ht="35.25" customHeight="1">
      <c r="A4" s="70" t="s">
        <v>1581</v>
      </c>
      <c r="B4" s="70" t="s">
        <v>1582</v>
      </c>
      <c r="C4" s="70" t="s">
        <v>1583</v>
      </c>
      <c r="D4" s="70" t="s">
        <v>1584</v>
      </c>
      <c r="E4" s="70" t="s">
        <v>1585</v>
      </c>
      <c r="F4" s="70" t="s">
        <v>1586</v>
      </c>
      <c r="G4" s="71" t="s">
        <v>1587</v>
      </c>
    </row>
    <row r="5" spans="1:7" s="50" customFormat="1" ht="24.75" customHeight="1">
      <c r="A5" s="86" t="s">
        <v>1588</v>
      </c>
      <c r="B5" s="87"/>
      <c r="C5" s="87"/>
      <c r="D5" s="87"/>
      <c r="E5" s="88"/>
      <c r="F5" s="60">
        <v>130000</v>
      </c>
      <c r="G5" s="65"/>
    </row>
    <row r="6" spans="1:7" s="50" customFormat="1" ht="24.75" customHeight="1">
      <c r="A6" s="51">
        <v>1</v>
      </c>
      <c r="B6" s="66" t="s">
        <v>1589</v>
      </c>
      <c r="C6" s="66" t="s">
        <v>1590</v>
      </c>
      <c r="D6" s="66" t="s">
        <v>1591</v>
      </c>
      <c r="E6" s="67" t="s">
        <v>1592</v>
      </c>
      <c r="F6" s="72">
        <v>80000</v>
      </c>
      <c r="G6" s="69">
        <v>43709</v>
      </c>
    </row>
    <row r="7" spans="1:7" s="50" customFormat="1" ht="24.75" customHeight="1">
      <c r="A7" s="51">
        <v>2</v>
      </c>
      <c r="B7" s="66" t="s">
        <v>1593</v>
      </c>
      <c r="C7" s="66" t="s">
        <v>1594</v>
      </c>
      <c r="D7" s="68" t="s">
        <v>1595</v>
      </c>
      <c r="E7" s="65" t="s">
        <v>1596</v>
      </c>
      <c r="F7" s="72">
        <v>9900</v>
      </c>
      <c r="G7" s="69">
        <v>43497</v>
      </c>
    </row>
    <row r="8" spans="1:7" s="50" customFormat="1" ht="24.75" customHeight="1">
      <c r="A8" s="51">
        <v>3</v>
      </c>
      <c r="B8" s="66" t="s">
        <v>1597</v>
      </c>
      <c r="C8" s="66" t="s">
        <v>1590</v>
      </c>
      <c r="D8" s="66" t="s">
        <v>1598</v>
      </c>
      <c r="E8" s="65" t="s">
        <v>1596</v>
      </c>
      <c r="F8" s="72">
        <v>10000</v>
      </c>
      <c r="G8" s="69">
        <v>43497</v>
      </c>
    </row>
    <row r="9" spans="1:7" s="50" customFormat="1" ht="24.75" customHeight="1">
      <c r="A9" s="51">
        <v>4</v>
      </c>
      <c r="B9" s="66" t="s">
        <v>1599</v>
      </c>
      <c r="C9" s="66" t="s">
        <v>1590</v>
      </c>
      <c r="D9" s="68" t="s">
        <v>1600</v>
      </c>
      <c r="E9" s="65" t="s">
        <v>1596</v>
      </c>
      <c r="F9" s="72">
        <v>1380</v>
      </c>
      <c r="G9" s="69">
        <v>43497</v>
      </c>
    </row>
    <row r="10" spans="1:7" s="50" customFormat="1" ht="24.75" customHeight="1">
      <c r="A10" s="51">
        <v>5</v>
      </c>
      <c r="B10" s="66" t="s">
        <v>1601</v>
      </c>
      <c r="C10" s="66" t="s">
        <v>1590</v>
      </c>
      <c r="D10" s="68" t="s">
        <v>1600</v>
      </c>
      <c r="E10" s="65" t="s">
        <v>1596</v>
      </c>
      <c r="F10" s="72">
        <v>8320</v>
      </c>
      <c r="G10" s="69">
        <v>43497</v>
      </c>
    </row>
    <row r="11" spans="1:7" s="50" customFormat="1" ht="24.75" customHeight="1">
      <c r="A11" s="51">
        <v>6</v>
      </c>
      <c r="B11" s="66" t="s">
        <v>1602</v>
      </c>
      <c r="C11" s="66" t="s">
        <v>1590</v>
      </c>
      <c r="D11" s="68" t="s">
        <v>1600</v>
      </c>
      <c r="E11" s="65" t="s">
        <v>1596</v>
      </c>
      <c r="F11" s="72">
        <v>1300</v>
      </c>
      <c r="G11" s="69">
        <v>43497</v>
      </c>
    </row>
    <row r="12" spans="1:7" s="50" customFormat="1" ht="24.75" customHeight="1">
      <c r="A12" s="51">
        <v>7</v>
      </c>
      <c r="B12" s="66" t="s">
        <v>1603</v>
      </c>
      <c r="C12" s="66" t="s">
        <v>1590</v>
      </c>
      <c r="D12" s="68" t="s">
        <v>1600</v>
      </c>
      <c r="E12" s="65" t="s">
        <v>1596</v>
      </c>
      <c r="F12" s="72">
        <v>5600</v>
      </c>
      <c r="G12" s="69">
        <v>43497</v>
      </c>
    </row>
    <row r="13" spans="1:7" s="50" customFormat="1" ht="24.75" customHeight="1">
      <c r="A13" s="51">
        <v>8</v>
      </c>
      <c r="B13" s="66" t="s">
        <v>1604</v>
      </c>
      <c r="C13" s="66" t="s">
        <v>1590</v>
      </c>
      <c r="D13" s="68" t="s">
        <v>1600</v>
      </c>
      <c r="E13" s="65" t="s">
        <v>1596</v>
      </c>
      <c r="F13" s="72">
        <v>800</v>
      </c>
      <c r="G13" s="69">
        <v>43497</v>
      </c>
    </row>
    <row r="14" spans="1:7" s="50" customFormat="1" ht="24.75" customHeight="1">
      <c r="A14" s="51">
        <v>9</v>
      </c>
      <c r="B14" s="66" t="s">
        <v>1605</v>
      </c>
      <c r="C14" s="66" t="s">
        <v>1594</v>
      </c>
      <c r="D14" s="68" t="s">
        <v>1595</v>
      </c>
      <c r="E14" s="65" t="s">
        <v>1596</v>
      </c>
      <c r="F14" s="72">
        <v>7700</v>
      </c>
      <c r="G14" s="69">
        <v>43497</v>
      </c>
    </row>
    <row r="15" spans="1:7" s="50" customFormat="1" ht="24.75" customHeight="1">
      <c r="A15" s="51">
        <v>10</v>
      </c>
      <c r="B15" s="66" t="s">
        <v>1606</v>
      </c>
      <c r="C15" s="66" t="s">
        <v>1590</v>
      </c>
      <c r="D15" s="68" t="s">
        <v>1607</v>
      </c>
      <c r="E15" s="65" t="s">
        <v>1596</v>
      </c>
      <c r="F15" s="72">
        <v>5000</v>
      </c>
      <c r="G15" s="69">
        <v>43497</v>
      </c>
    </row>
  </sheetData>
  <sheetProtection/>
  <mergeCells count="3">
    <mergeCell ref="A2:D2"/>
    <mergeCell ref="A5:E5"/>
    <mergeCell ref="A1:G1"/>
  </mergeCells>
  <printOptions horizontalCentered="1"/>
  <pageMargins left="0.35433070866141736" right="0.35433070866141736" top="0.984251968503937" bottom="0.984251968503937" header="0" footer="0"/>
  <pageSetup firstPageNumber="62" useFirstPageNumber="1" horizontalDpi="600" verticalDpi="600" orientation="landscape" paperSize="9" r:id="rId1"/>
  <headerFooter alignWithMargins="0">
    <oddHeader>&amp;R&amp;A</oddHeader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158"/>
  <sheetViews>
    <sheetView showGridLines="0" showZeros="0" zoomScalePageLayoutView="0" workbookViewId="0" topLeftCell="A1">
      <selection activeCell="B152" sqref="B152"/>
    </sheetView>
  </sheetViews>
  <sheetFormatPr defaultColWidth="12.125" defaultRowHeight="16.5" customHeight="1"/>
  <cols>
    <col min="1" max="1" width="9.50390625" style="0" customWidth="1"/>
    <col min="2" max="2" width="51.50390625" style="0" customWidth="1"/>
    <col min="3" max="3" width="22.50390625" style="0" customWidth="1"/>
  </cols>
  <sheetData>
    <row r="1" spans="1:3" ht="33.75" customHeight="1">
      <c r="A1" s="74" t="s">
        <v>1524</v>
      </c>
      <c r="B1" s="74"/>
      <c r="C1" s="74"/>
    </row>
    <row r="2" spans="1:3" ht="16.5" customHeight="1">
      <c r="A2" s="75"/>
      <c r="B2" s="75"/>
      <c r="C2" s="75"/>
    </row>
    <row r="3" spans="1:3" ht="16.5" customHeight="1">
      <c r="A3" s="75" t="s">
        <v>921</v>
      </c>
      <c r="B3" s="75"/>
      <c r="C3" s="75"/>
    </row>
    <row r="4" spans="1:3" ht="16.5" customHeight="1">
      <c r="A4" s="9" t="s">
        <v>1011</v>
      </c>
      <c r="B4" s="9" t="s">
        <v>300</v>
      </c>
      <c r="C4" s="9" t="s">
        <v>543</v>
      </c>
    </row>
    <row r="5" spans="1:3" ht="16.5" customHeight="1">
      <c r="A5" s="10"/>
      <c r="B5" s="9" t="s">
        <v>190</v>
      </c>
      <c r="C5" s="11">
        <v>573813</v>
      </c>
    </row>
    <row r="6" spans="1:3" ht="16.5" customHeight="1">
      <c r="A6" s="10">
        <v>101</v>
      </c>
      <c r="B6" s="12" t="s">
        <v>653</v>
      </c>
      <c r="C6" s="11">
        <v>478206</v>
      </c>
    </row>
    <row r="7" spans="1:3" ht="16.5" customHeight="1">
      <c r="A7" s="10">
        <v>10101</v>
      </c>
      <c r="B7" s="12" t="s">
        <v>451</v>
      </c>
      <c r="C7" s="11">
        <v>121990</v>
      </c>
    </row>
    <row r="8" spans="1:3" ht="16.5" customHeight="1">
      <c r="A8" s="10">
        <v>1010101</v>
      </c>
      <c r="B8" s="12" t="s">
        <v>578</v>
      </c>
      <c r="C8" s="11">
        <v>64850</v>
      </c>
    </row>
    <row r="9" spans="1:3" ht="16.5" customHeight="1">
      <c r="A9" s="10">
        <v>101010101</v>
      </c>
      <c r="B9" s="10" t="s">
        <v>181</v>
      </c>
      <c r="C9" s="11">
        <v>1592</v>
      </c>
    </row>
    <row r="10" spans="1:3" ht="16.5" customHeight="1">
      <c r="A10" s="10">
        <v>101010102</v>
      </c>
      <c r="B10" s="10" t="s">
        <v>981</v>
      </c>
      <c r="C10" s="11">
        <v>392</v>
      </c>
    </row>
    <row r="11" spans="1:3" ht="16.5" customHeight="1">
      <c r="A11" s="10">
        <v>101010103</v>
      </c>
      <c r="B11" s="10" t="s">
        <v>423</v>
      </c>
      <c r="C11" s="11">
        <v>23527</v>
      </c>
    </row>
    <row r="12" spans="1:3" ht="16.5" customHeight="1">
      <c r="A12" s="10">
        <v>101010104</v>
      </c>
      <c r="B12" s="10" t="s">
        <v>467</v>
      </c>
      <c r="C12" s="11">
        <v>434</v>
      </c>
    </row>
    <row r="13" spans="1:3" ht="16.5" customHeight="1">
      <c r="A13" s="10">
        <v>101010105</v>
      </c>
      <c r="B13" s="10" t="s">
        <v>842</v>
      </c>
      <c r="C13" s="11">
        <v>6456</v>
      </c>
    </row>
    <row r="14" spans="1:3" ht="16.5" customHeight="1">
      <c r="A14" s="10">
        <v>101010106</v>
      </c>
      <c r="B14" s="10" t="s">
        <v>258</v>
      </c>
      <c r="C14" s="11">
        <v>30854</v>
      </c>
    </row>
    <row r="15" spans="1:3" ht="16.5" customHeight="1">
      <c r="A15" s="10">
        <v>101010119</v>
      </c>
      <c r="B15" s="10" t="s">
        <v>709</v>
      </c>
      <c r="C15" s="11">
        <v>1908</v>
      </c>
    </row>
    <row r="16" spans="1:3" ht="16.5" customHeight="1">
      <c r="A16" s="10">
        <v>101010120</v>
      </c>
      <c r="B16" s="10" t="s">
        <v>116</v>
      </c>
      <c r="C16" s="11">
        <v>171</v>
      </c>
    </row>
    <row r="17" spans="1:3" ht="16.5" customHeight="1">
      <c r="A17" s="10">
        <v>101010121</v>
      </c>
      <c r="B17" s="10" t="s">
        <v>172</v>
      </c>
      <c r="C17" s="11">
        <v>-1261</v>
      </c>
    </row>
    <row r="18" spans="1:3" ht="16.5" customHeight="1">
      <c r="A18" s="10">
        <v>101010122</v>
      </c>
      <c r="B18" s="10" t="s">
        <v>241</v>
      </c>
      <c r="C18" s="11">
        <v>-586</v>
      </c>
    </row>
    <row r="19" spans="1:3" ht="16.5" customHeight="1">
      <c r="A19" s="10">
        <v>101010129</v>
      </c>
      <c r="B19" s="10" t="s">
        <v>589</v>
      </c>
      <c r="C19" s="11">
        <v>-200</v>
      </c>
    </row>
    <row r="20" spans="1:3" ht="16.5" customHeight="1">
      <c r="A20" s="10">
        <v>101010136</v>
      </c>
      <c r="B20" s="10" t="s">
        <v>257</v>
      </c>
      <c r="C20" s="11">
        <v>-447</v>
      </c>
    </row>
    <row r="21" spans="1:3" ht="16.5" customHeight="1">
      <c r="A21" s="10">
        <v>101010138</v>
      </c>
      <c r="B21" s="10" t="s">
        <v>914</v>
      </c>
      <c r="C21" s="11">
        <v>-74</v>
      </c>
    </row>
    <row r="22" spans="1:3" ht="16.5" customHeight="1">
      <c r="A22" s="10">
        <v>101010150</v>
      </c>
      <c r="B22" s="10" t="s">
        <v>434</v>
      </c>
      <c r="C22" s="11">
        <v>-38</v>
      </c>
    </row>
    <row r="23" spans="1:3" ht="16.5" customHeight="1">
      <c r="A23" s="10">
        <v>101010151</v>
      </c>
      <c r="B23" s="10" t="s">
        <v>367</v>
      </c>
      <c r="C23" s="11">
        <v>2122</v>
      </c>
    </row>
    <row r="24" spans="1:3" ht="16.5" customHeight="1">
      <c r="A24" s="10">
        <v>1010104</v>
      </c>
      <c r="B24" s="12" t="s">
        <v>272</v>
      </c>
      <c r="C24" s="11">
        <v>57140</v>
      </c>
    </row>
    <row r="25" spans="1:3" ht="16.5" customHeight="1">
      <c r="A25" s="10">
        <v>101010401</v>
      </c>
      <c r="B25" s="10" t="s">
        <v>570</v>
      </c>
      <c r="C25" s="11">
        <v>57490</v>
      </c>
    </row>
    <row r="26" spans="1:3" ht="16.5" customHeight="1">
      <c r="A26" s="10">
        <v>101010420</v>
      </c>
      <c r="B26" s="10" t="s">
        <v>6</v>
      </c>
      <c r="C26" s="11">
        <v>46</v>
      </c>
    </row>
    <row r="27" spans="1:3" ht="16.5" customHeight="1">
      <c r="A27" s="10">
        <v>101010426</v>
      </c>
      <c r="B27" s="10" t="s">
        <v>458</v>
      </c>
      <c r="C27" s="11">
        <v>-339</v>
      </c>
    </row>
    <row r="28" spans="1:3" ht="16.5" customHeight="1">
      <c r="A28" s="10">
        <v>101010428</v>
      </c>
      <c r="B28" s="10" t="s">
        <v>980</v>
      </c>
      <c r="C28" s="11">
        <v>-57</v>
      </c>
    </row>
    <row r="29" spans="1:3" ht="16.5" customHeight="1">
      <c r="A29" s="10">
        <v>10104</v>
      </c>
      <c r="B29" s="12" t="s">
        <v>870</v>
      </c>
      <c r="C29" s="11">
        <v>45135</v>
      </c>
    </row>
    <row r="30" spans="1:3" ht="16.5" customHeight="1">
      <c r="A30" s="10">
        <v>1010406</v>
      </c>
      <c r="B30" s="12" t="s">
        <v>292</v>
      </c>
      <c r="C30" s="11">
        <v>17</v>
      </c>
    </row>
    <row r="31" spans="1:3" ht="16.5" customHeight="1">
      <c r="A31" s="10">
        <v>1010431</v>
      </c>
      <c r="B31" s="12" t="s">
        <v>675</v>
      </c>
      <c r="C31" s="11">
        <v>272</v>
      </c>
    </row>
    <row r="32" spans="1:3" ht="16.5" customHeight="1">
      <c r="A32" s="10">
        <v>1010432</v>
      </c>
      <c r="B32" s="12" t="s">
        <v>93</v>
      </c>
      <c r="C32" s="11">
        <v>115</v>
      </c>
    </row>
    <row r="33" spans="1:3" ht="16.5" customHeight="1">
      <c r="A33" s="10">
        <v>1010433</v>
      </c>
      <c r="B33" s="12" t="s">
        <v>895</v>
      </c>
      <c r="C33" s="11">
        <v>12259</v>
      </c>
    </row>
    <row r="34" spans="1:3" ht="16.5" customHeight="1">
      <c r="A34" s="10">
        <v>101043399</v>
      </c>
      <c r="B34" s="10" t="s">
        <v>802</v>
      </c>
      <c r="C34" s="11">
        <v>12259</v>
      </c>
    </row>
    <row r="35" spans="1:3" ht="16.5" customHeight="1">
      <c r="A35" s="10">
        <v>1010434</v>
      </c>
      <c r="B35" s="12" t="s">
        <v>598</v>
      </c>
      <c r="C35" s="11">
        <v>5</v>
      </c>
    </row>
    <row r="36" spans="1:3" ht="16.5" customHeight="1">
      <c r="A36" s="10">
        <v>1010435</v>
      </c>
      <c r="B36" s="12" t="s">
        <v>122</v>
      </c>
      <c r="C36" s="11">
        <v>8989</v>
      </c>
    </row>
    <row r="37" spans="1:3" ht="16.5" customHeight="1">
      <c r="A37" s="10">
        <v>101043509</v>
      </c>
      <c r="B37" s="10" t="s">
        <v>642</v>
      </c>
      <c r="C37" s="11">
        <v>8989</v>
      </c>
    </row>
    <row r="38" spans="1:3" ht="16.5" customHeight="1">
      <c r="A38" s="10">
        <v>1010436</v>
      </c>
      <c r="B38" s="12" t="s">
        <v>669</v>
      </c>
      <c r="C38" s="11">
        <v>14428</v>
      </c>
    </row>
    <row r="39" spans="1:3" ht="16.5" customHeight="1">
      <c r="A39" s="10">
        <v>1010439</v>
      </c>
      <c r="B39" s="12" t="s">
        <v>141</v>
      </c>
      <c r="C39" s="11">
        <v>7726</v>
      </c>
    </row>
    <row r="40" spans="1:3" ht="16.5" customHeight="1">
      <c r="A40" s="10">
        <v>1010440</v>
      </c>
      <c r="B40" s="12" t="s">
        <v>340</v>
      </c>
      <c r="C40" s="11">
        <v>1099</v>
      </c>
    </row>
    <row r="41" spans="1:3" ht="16.5" customHeight="1">
      <c r="A41" s="10">
        <v>101044002</v>
      </c>
      <c r="B41" s="10" t="s">
        <v>659</v>
      </c>
      <c r="C41" s="11">
        <v>1022</v>
      </c>
    </row>
    <row r="42" spans="1:3" ht="16.5" customHeight="1">
      <c r="A42" s="10">
        <v>101044003</v>
      </c>
      <c r="B42" s="10" t="s">
        <v>393</v>
      </c>
      <c r="C42" s="11">
        <v>75</v>
      </c>
    </row>
    <row r="43" spans="1:3" ht="16.5" customHeight="1">
      <c r="A43" s="10">
        <v>101044099</v>
      </c>
      <c r="B43" s="10" t="s">
        <v>204</v>
      </c>
      <c r="C43" s="11">
        <v>2</v>
      </c>
    </row>
    <row r="44" spans="1:3" ht="16.5" customHeight="1">
      <c r="A44" s="10">
        <v>1010441</v>
      </c>
      <c r="B44" s="12" t="s">
        <v>411</v>
      </c>
      <c r="C44" s="11">
        <v>91</v>
      </c>
    </row>
    <row r="45" spans="1:3" ht="16.5" customHeight="1">
      <c r="A45" s="10">
        <v>101044103</v>
      </c>
      <c r="B45" s="10" t="s">
        <v>133</v>
      </c>
      <c r="C45" s="11">
        <v>91</v>
      </c>
    </row>
    <row r="46" spans="1:3" ht="16.5" customHeight="1">
      <c r="A46" s="10">
        <v>1010450</v>
      </c>
      <c r="B46" s="12" t="s">
        <v>15</v>
      </c>
      <c r="C46" s="11">
        <v>134</v>
      </c>
    </row>
    <row r="47" spans="1:3" ht="16.5" customHeight="1">
      <c r="A47" s="10">
        <v>101045001</v>
      </c>
      <c r="B47" s="10" t="s">
        <v>210</v>
      </c>
      <c r="C47" s="11">
        <v>75</v>
      </c>
    </row>
    <row r="48" spans="1:3" ht="16.5" customHeight="1">
      <c r="A48" s="10">
        <v>101045002</v>
      </c>
      <c r="B48" s="10" t="s">
        <v>186</v>
      </c>
      <c r="C48" s="11">
        <v>59</v>
      </c>
    </row>
    <row r="49" spans="1:3" ht="16.5" customHeight="1">
      <c r="A49" s="10">
        <v>10106</v>
      </c>
      <c r="B49" s="12" t="s">
        <v>283</v>
      </c>
      <c r="C49" s="11">
        <v>16212</v>
      </c>
    </row>
    <row r="50" spans="1:3" ht="16.5" customHeight="1">
      <c r="A50" s="10">
        <v>1010601</v>
      </c>
      <c r="B50" s="12" t="s">
        <v>490</v>
      </c>
      <c r="C50" s="11">
        <v>16176</v>
      </c>
    </row>
    <row r="51" spans="1:3" ht="16.5" customHeight="1">
      <c r="A51" s="10">
        <v>101060109</v>
      </c>
      <c r="B51" s="10" t="s">
        <v>44</v>
      </c>
      <c r="C51" s="11">
        <v>16176</v>
      </c>
    </row>
    <row r="52" spans="1:3" ht="16.5" customHeight="1">
      <c r="A52" s="10">
        <v>1010620</v>
      </c>
      <c r="B52" s="12" t="s">
        <v>576</v>
      </c>
      <c r="C52" s="11">
        <v>36</v>
      </c>
    </row>
    <row r="53" spans="1:3" ht="16.5" customHeight="1">
      <c r="A53" s="10">
        <v>10107</v>
      </c>
      <c r="B53" s="12" t="s">
        <v>911</v>
      </c>
      <c r="C53" s="11">
        <v>91</v>
      </c>
    </row>
    <row r="54" spans="1:3" ht="16.5" customHeight="1">
      <c r="A54" s="10">
        <v>1010719</v>
      </c>
      <c r="B54" s="12" t="s">
        <v>573</v>
      </c>
      <c r="C54" s="11">
        <v>90</v>
      </c>
    </row>
    <row r="55" spans="1:3" ht="16.5" customHeight="1">
      <c r="A55" s="10">
        <v>1010720</v>
      </c>
      <c r="B55" s="12" t="s">
        <v>11</v>
      </c>
      <c r="C55" s="11">
        <v>1</v>
      </c>
    </row>
    <row r="56" spans="1:3" ht="16.5" customHeight="1">
      <c r="A56" s="10">
        <v>10109</v>
      </c>
      <c r="B56" s="12" t="s">
        <v>332</v>
      </c>
      <c r="C56" s="11">
        <v>27684</v>
      </c>
    </row>
    <row r="57" spans="1:3" ht="16.5" customHeight="1">
      <c r="A57" s="10">
        <v>1010901</v>
      </c>
      <c r="B57" s="12" t="s">
        <v>586</v>
      </c>
      <c r="C57" s="11">
        <v>10659</v>
      </c>
    </row>
    <row r="58" spans="1:3" ht="16.5" customHeight="1">
      <c r="A58" s="10">
        <v>101090109</v>
      </c>
      <c r="B58" s="10" t="s">
        <v>472</v>
      </c>
      <c r="C58" s="11">
        <v>10659</v>
      </c>
    </row>
    <row r="59" spans="1:3" ht="16.5" customHeight="1">
      <c r="A59" s="10">
        <v>1010902</v>
      </c>
      <c r="B59" s="12" t="s">
        <v>992</v>
      </c>
      <c r="C59" s="11">
        <v>16</v>
      </c>
    </row>
    <row r="60" spans="1:3" ht="16.5" customHeight="1">
      <c r="A60" s="10">
        <v>1010903</v>
      </c>
      <c r="B60" s="12" t="s">
        <v>379</v>
      </c>
      <c r="C60" s="11">
        <v>8846</v>
      </c>
    </row>
    <row r="61" spans="1:3" ht="16.5" customHeight="1">
      <c r="A61" s="10">
        <v>1010904</v>
      </c>
      <c r="B61" s="12" t="s">
        <v>772</v>
      </c>
      <c r="C61" s="11">
        <v>2</v>
      </c>
    </row>
    <row r="62" spans="1:3" ht="16.5" customHeight="1">
      <c r="A62" s="10">
        <v>1010905</v>
      </c>
      <c r="B62" s="12" t="s">
        <v>433</v>
      </c>
      <c r="C62" s="11">
        <v>1978</v>
      </c>
    </row>
    <row r="63" spans="1:3" ht="16.5" customHeight="1">
      <c r="A63" s="10">
        <v>1010906</v>
      </c>
      <c r="B63" s="12" t="s">
        <v>708</v>
      </c>
      <c r="C63" s="11">
        <v>5708</v>
      </c>
    </row>
    <row r="64" spans="1:3" ht="16.5" customHeight="1">
      <c r="A64" s="10">
        <v>1010919</v>
      </c>
      <c r="B64" s="12" t="s">
        <v>560</v>
      </c>
      <c r="C64" s="11">
        <v>437</v>
      </c>
    </row>
    <row r="65" spans="1:3" ht="16.5" customHeight="1">
      <c r="A65" s="10">
        <v>1010920</v>
      </c>
      <c r="B65" s="12" t="s">
        <v>34</v>
      </c>
      <c r="C65" s="11">
        <v>38</v>
      </c>
    </row>
    <row r="66" spans="1:3" ht="16.5" customHeight="1">
      <c r="A66" s="10">
        <v>10110</v>
      </c>
      <c r="B66" s="12" t="s">
        <v>615</v>
      </c>
      <c r="C66" s="11">
        <v>16722</v>
      </c>
    </row>
    <row r="67" spans="1:3" ht="16.5" customHeight="1">
      <c r="A67" s="10">
        <v>1011001</v>
      </c>
      <c r="B67" s="12" t="s">
        <v>817</v>
      </c>
      <c r="C67" s="11">
        <v>1099</v>
      </c>
    </row>
    <row r="68" spans="1:3" ht="16.5" customHeight="1">
      <c r="A68" s="10">
        <v>1011002</v>
      </c>
      <c r="B68" s="12" t="s">
        <v>29</v>
      </c>
      <c r="C68" s="11">
        <v>38</v>
      </c>
    </row>
    <row r="69" spans="1:3" ht="16.5" customHeight="1">
      <c r="A69" s="10">
        <v>1011003</v>
      </c>
      <c r="B69" s="12" t="s">
        <v>955</v>
      </c>
      <c r="C69" s="11">
        <v>8990</v>
      </c>
    </row>
    <row r="70" spans="1:3" ht="16.5" customHeight="1">
      <c r="A70" s="10">
        <v>1011005</v>
      </c>
      <c r="B70" s="12" t="s">
        <v>47</v>
      </c>
      <c r="C70" s="11">
        <v>1295</v>
      </c>
    </row>
    <row r="71" spans="1:3" ht="16.5" customHeight="1">
      <c r="A71" s="10">
        <v>1011006</v>
      </c>
      <c r="B71" s="12" t="s">
        <v>739</v>
      </c>
      <c r="C71" s="11">
        <v>3997</v>
      </c>
    </row>
    <row r="72" spans="1:3" ht="16.5" customHeight="1">
      <c r="A72" s="10">
        <v>1011019</v>
      </c>
      <c r="B72" s="12" t="s">
        <v>863</v>
      </c>
      <c r="C72" s="11">
        <v>938</v>
      </c>
    </row>
    <row r="73" spans="1:3" ht="16.5" customHeight="1">
      <c r="A73" s="10">
        <v>1011020</v>
      </c>
      <c r="B73" s="12" t="s">
        <v>639</v>
      </c>
      <c r="C73" s="11">
        <v>365</v>
      </c>
    </row>
    <row r="74" spans="1:3" ht="16.5" customHeight="1">
      <c r="A74" s="10">
        <v>10111</v>
      </c>
      <c r="B74" s="12" t="s">
        <v>189</v>
      </c>
      <c r="C74" s="11">
        <v>15414</v>
      </c>
    </row>
    <row r="75" spans="1:3" ht="16.5" customHeight="1">
      <c r="A75" s="10">
        <v>1011119</v>
      </c>
      <c r="B75" s="12" t="s">
        <v>351</v>
      </c>
      <c r="C75" s="11">
        <v>15359</v>
      </c>
    </row>
    <row r="76" spans="1:3" ht="16.5" customHeight="1">
      <c r="A76" s="10">
        <v>1011120</v>
      </c>
      <c r="B76" s="12" t="s">
        <v>52</v>
      </c>
      <c r="C76" s="11">
        <v>55</v>
      </c>
    </row>
    <row r="77" spans="1:3" ht="16.5" customHeight="1">
      <c r="A77" s="10">
        <v>10112</v>
      </c>
      <c r="B77" s="12" t="s">
        <v>564</v>
      </c>
      <c r="C77" s="11">
        <v>57565</v>
      </c>
    </row>
    <row r="78" spans="1:3" ht="16.5" customHeight="1">
      <c r="A78" s="10">
        <v>1011201</v>
      </c>
      <c r="B78" s="12" t="s">
        <v>359</v>
      </c>
      <c r="C78" s="11">
        <v>2530</v>
      </c>
    </row>
    <row r="79" spans="1:3" ht="16.5" customHeight="1">
      <c r="A79" s="10">
        <v>1011202</v>
      </c>
      <c r="B79" s="12" t="s">
        <v>230</v>
      </c>
      <c r="C79" s="11">
        <v>28</v>
      </c>
    </row>
    <row r="80" spans="1:3" ht="16.5" customHeight="1">
      <c r="A80" s="10">
        <v>1011203</v>
      </c>
      <c r="B80" s="12" t="s">
        <v>604</v>
      </c>
      <c r="C80" s="11">
        <v>36769</v>
      </c>
    </row>
    <row r="81" spans="1:3" ht="16.5" customHeight="1">
      <c r="A81" s="10">
        <v>1011204</v>
      </c>
      <c r="B81" s="12" t="s">
        <v>20</v>
      </c>
      <c r="C81" s="11">
        <v>27</v>
      </c>
    </row>
    <row r="82" spans="1:3" ht="16.5" customHeight="1">
      <c r="A82" s="10">
        <v>1011205</v>
      </c>
      <c r="B82" s="12" t="s">
        <v>484</v>
      </c>
      <c r="C82" s="11">
        <v>8684</v>
      </c>
    </row>
    <row r="83" spans="1:3" ht="16.5" customHeight="1">
      <c r="A83" s="10">
        <v>1011206</v>
      </c>
      <c r="B83" s="12" t="s">
        <v>652</v>
      </c>
      <c r="C83" s="11">
        <v>3210</v>
      </c>
    </row>
    <row r="84" spans="1:3" ht="16.5" customHeight="1">
      <c r="A84" s="10">
        <v>1011219</v>
      </c>
      <c r="B84" s="12" t="s">
        <v>328</v>
      </c>
      <c r="C84" s="11">
        <v>505</v>
      </c>
    </row>
    <row r="85" spans="1:3" ht="16.5" customHeight="1">
      <c r="A85" s="10">
        <v>1011220</v>
      </c>
      <c r="B85" s="12" t="s">
        <v>614</v>
      </c>
      <c r="C85" s="11">
        <v>5812</v>
      </c>
    </row>
    <row r="86" spans="1:3" ht="16.5" customHeight="1">
      <c r="A86" s="10">
        <v>10113</v>
      </c>
      <c r="B86" s="12" t="s">
        <v>310</v>
      </c>
      <c r="C86" s="11">
        <v>78404</v>
      </c>
    </row>
    <row r="87" spans="1:3" ht="16.5" customHeight="1">
      <c r="A87" s="10">
        <v>1011301</v>
      </c>
      <c r="B87" s="12" t="s">
        <v>346</v>
      </c>
      <c r="C87" s="11">
        <v>75</v>
      </c>
    </row>
    <row r="88" spans="1:3" ht="16.5" customHeight="1">
      <c r="A88" s="10">
        <v>1011302</v>
      </c>
      <c r="B88" s="12" t="s">
        <v>777</v>
      </c>
      <c r="C88" s="11">
        <v>5</v>
      </c>
    </row>
    <row r="89" spans="1:3" ht="16.5" customHeight="1">
      <c r="A89" s="10">
        <v>1011303</v>
      </c>
      <c r="B89" s="12" t="s">
        <v>533</v>
      </c>
      <c r="C89" s="11">
        <v>25631</v>
      </c>
    </row>
    <row r="90" spans="1:3" ht="16.5" customHeight="1">
      <c r="A90" s="10">
        <v>1011305</v>
      </c>
      <c r="B90" s="12" t="s">
        <v>429</v>
      </c>
      <c r="C90" s="11">
        <v>12476</v>
      </c>
    </row>
    <row r="91" spans="1:3" ht="16.5" customHeight="1">
      <c r="A91" s="10">
        <v>1011306</v>
      </c>
      <c r="B91" s="12" t="s">
        <v>610</v>
      </c>
      <c r="C91" s="11">
        <v>37311</v>
      </c>
    </row>
    <row r="92" spans="1:3" ht="16.5" customHeight="1">
      <c r="A92" s="10">
        <v>1011319</v>
      </c>
      <c r="B92" s="12" t="s">
        <v>680</v>
      </c>
      <c r="C92" s="11">
        <v>2636</v>
      </c>
    </row>
    <row r="93" spans="1:3" ht="16.5" customHeight="1">
      <c r="A93" s="10">
        <v>1011320</v>
      </c>
      <c r="B93" s="12" t="s">
        <v>350</v>
      </c>
      <c r="C93" s="11">
        <v>270</v>
      </c>
    </row>
    <row r="94" spans="1:3" ht="16.5" customHeight="1">
      <c r="A94" s="10">
        <v>10118</v>
      </c>
      <c r="B94" s="12" t="s">
        <v>345</v>
      </c>
      <c r="C94" s="11">
        <v>7</v>
      </c>
    </row>
    <row r="95" spans="1:3" ht="16.5" customHeight="1">
      <c r="A95" s="10">
        <v>1011801</v>
      </c>
      <c r="B95" s="12" t="s">
        <v>442</v>
      </c>
      <c r="C95" s="11">
        <v>7</v>
      </c>
    </row>
    <row r="96" spans="1:3" ht="16.5" customHeight="1">
      <c r="A96" s="10">
        <v>10119</v>
      </c>
      <c r="B96" s="12" t="s">
        <v>271</v>
      </c>
      <c r="C96" s="11">
        <v>98696</v>
      </c>
    </row>
    <row r="97" spans="1:3" ht="16.5" customHeight="1">
      <c r="A97" s="10">
        <v>1011901</v>
      </c>
      <c r="B97" s="12" t="s">
        <v>986</v>
      </c>
      <c r="C97" s="11">
        <v>98369</v>
      </c>
    </row>
    <row r="98" spans="1:3" ht="16.5" customHeight="1">
      <c r="A98" s="10">
        <v>1011920</v>
      </c>
      <c r="B98" s="12" t="s">
        <v>13</v>
      </c>
      <c r="C98" s="11">
        <v>327</v>
      </c>
    </row>
    <row r="99" spans="1:3" ht="16.5" customHeight="1">
      <c r="A99" s="10">
        <v>10121</v>
      </c>
      <c r="B99" s="12" t="s">
        <v>886</v>
      </c>
      <c r="C99" s="11">
        <v>169</v>
      </c>
    </row>
    <row r="100" spans="1:3" ht="16.5" customHeight="1">
      <c r="A100" s="10">
        <v>1012101</v>
      </c>
      <c r="B100" s="12" t="s">
        <v>879</v>
      </c>
      <c r="C100" s="11">
        <v>169</v>
      </c>
    </row>
    <row r="101" spans="1:3" ht="16.5" customHeight="1">
      <c r="A101" s="10">
        <v>10199</v>
      </c>
      <c r="B101" s="12" t="s">
        <v>647</v>
      </c>
      <c r="C101" s="11">
        <v>117</v>
      </c>
    </row>
    <row r="102" spans="1:3" ht="16.5" customHeight="1">
      <c r="A102" s="10">
        <v>103</v>
      </c>
      <c r="B102" s="12" t="s">
        <v>585</v>
      </c>
      <c r="C102" s="11">
        <v>95607</v>
      </c>
    </row>
    <row r="103" spans="1:3" ht="16.5" customHeight="1">
      <c r="A103" s="10">
        <v>10302</v>
      </c>
      <c r="B103" s="12" t="s">
        <v>85</v>
      </c>
      <c r="C103" s="11">
        <v>29038</v>
      </c>
    </row>
    <row r="104" spans="1:3" ht="16.5" customHeight="1">
      <c r="A104" s="10">
        <v>1030203</v>
      </c>
      <c r="B104" s="12" t="s">
        <v>603</v>
      </c>
      <c r="C104" s="11">
        <v>23317</v>
      </c>
    </row>
    <row r="105" spans="1:3" ht="16.5" customHeight="1">
      <c r="A105" s="10">
        <v>103020301</v>
      </c>
      <c r="B105" s="10" t="s">
        <v>92</v>
      </c>
      <c r="C105" s="11">
        <v>23316</v>
      </c>
    </row>
    <row r="106" spans="1:3" ht="16.5" customHeight="1">
      <c r="A106" s="10">
        <v>103020399</v>
      </c>
      <c r="B106" s="10" t="s">
        <v>325</v>
      </c>
      <c r="C106" s="11">
        <v>1</v>
      </c>
    </row>
    <row r="107" spans="1:3" ht="16.5" customHeight="1">
      <c r="A107" s="10">
        <v>1030218</v>
      </c>
      <c r="B107" s="12" t="s">
        <v>606</v>
      </c>
      <c r="C107" s="11">
        <v>3827</v>
      </c>
    </row>
    <row r="108" spans="1:3" ht="16.5" customHeight="1">
      <c r="A108" s="10">
        <v>1030299</v>
      </c>
      <c r="B108" s="12" t="s">
        <v>913</v>
      </c>
      <c r="C108" s="11">
        <v>1894</v>
      </c>
    </row>
    <row r="109" spans="1:3" ht="16.5" customHeight="1">
      <c r="A109" s="10">
        <v>103029901</v>
      </c>
      <c r="B109" s="10" t="s">
        <v>402</v>
      </c>
      <c r="C109" s="11">
        <v>1894</v>
      </c>
    </row>
    <row r="110" spans="1:3" ht="16.5" customHeight="1">
      <c r="A110" s="10">
        <v>10304</v>
      </c>
      <c r="B110" s="12" t="s">
        <v>1002</v>
      </c>
      <c r="C110" s="11">
        <v>2746</v>
      </c>
    </row>
    <row r="111" spans="1:3" ht="16.5" customHeight="1">
      <c r="A111" s="10">
        <v>1030401</v>
      </c>
      <c r="B111" s="12" t="s">
        <v>132</v>
      </c>
      <c r="C111" s="11">
        <v>40</v>
      </c>
    </row>
    <row r="112" spans="1:3" ht="16.5" customHeight="1">
      <c r="A112" s="10">
        <v>103040110</v>
      </c>
      <c r="B112" s="10" t="s">
        <v>771</v>
      </c>
      <c r="C112" s="11">
        <v>40</v>
      </c>
    </row>
    <row r="113" spans="1:3" ht="16.5" customHeight="1">
      <c r="A113" s="10">
        <v>1030407</v>
      </c>
      <c r="B113" s="12" t="s">
        <v>344</v>
      </c>
      <c r="C113" s="11">
        <v>63</v>
      </c>
    </row>
    <row r="114" spans="1:3" ht="16.5" customHeight="1">
      <c r="A114" s="10">
        <v>103040750</v>
      </c>
      <c r="B114" s="10" t="s">
        <v>862</v>
      </c>
      <c r="C114" s="11">
        <v>63</v>
      </c>
    </row>
    <row r="115" spans="1:3" ht="16.5" customHeight="1">
      <c r="A115" s="10">
        <v>1030424</v>
      </c>
      <c r="B115" s="12" t="s">
        <v>509</v>
      </c>
      <c r="C115" s="11">
        <v>713</v>
      </c>
    </row>
    <row r="116" spans="1:3" ht="16.5" customHeight="1">
      <c r="A116" s="10">
        <v>103042401</v>
      </c>
      <c r="B116" s="10" t="s">
        <v>926</v>
      </c>
      <c r="C116" s="11">
        <v>713</v>
      </c>
    </row>
    <row r="117" spans="1:3" ht="16.5" customHeight="1">
      <c r="A117" s="10">
        <v>1030426</v>
      </c>
      <c r="B117" s="12" t="s">
        <v>256</v>
      </c>
      <c r="C117" s="11">
        <v>452</v>
      </c>
    </row>
    <row r="118" spans="1:3" ht="16.5" customHeight="1">
      <c r="A118" s="10">
        <v>103042650</v>
      </c>
      <c r="B118" s="10" t="s">
        <v>493</v>
      </c>
      <c r="C118" s="11">
        <v>452</v>
      </c>
    </row>
    <row r="119" spans="1:3" ht="16.5" customHeight="1">
      <c r="A119" s="10">
        <v>1030433</v>
      </c>
      <c r="B119" s="12" t="s">
        <v>378</v>
      </c>
      <c r="C119" s="11">
        <v>110</v>
      </c>
    </row>
    <row r="120" spans="1:3" ht="16.5" customHeight="1">
      <c r="A120" s="10">
        <v>103043306</v>
      </c>
      <c r="B120" s="10" t="s">
        <v>389</v>
      </c>
      <c r="C120" s="11">
        <v>49</v>
      </c>
    </row>
    <row r="121" spans="1:3" ht="16.5" customHeight="1">
      <c r="A121" s="10">
        <v>103043350</v>
      </c>
      <c r="B121" s="10" t="s">
        <v>291</v>
      </c>
      <c r="C121" s="11">
        <v>61</v>
      </c>
    </row>
    <row r="122" spans="1:3" ht="16.5" customHeight="1">
      <c r="A122" s="10">
        <v>1030442</v>
      </c>
      <c r="B122" s="12" t="s">
        <v>483</v>
      </c>
      <c r="C122" s="11">
        <v>1</v>
      </c>
    </row>
    <row r="123" spans="1:3" ht="16.5" customHeight="1">
      <c r="A123" s="10">
        <v>103044250</v>
      </c>
      <c r="B123" s="10" t="s">
        <v>727</v>
      </c>
      <c r="C123" s="11">
        <v>1</v>
      </c>
    </row>
    <row r="124" spans="1:3" ht="16.5" customHeight="1">
      <c r="A124" s="10">
        <v>1030446</v>
      </c>
      <c r="B124" s="12" t="s">
        <v>631</v>
      </c>
      <c r="C124" s="11">
        <v>274</v>
      </c>
    </row>
    <row r="125" spans="1:3" ht="16.5" customHeight="1">
      <c r="A125" s="10">
        <v>103044609</v>
      </c>
      <c r="B125" s="10" t="s">
        <v>613</v>
      </c>
      <c r="C125" s="11">
        <v>195</v>
      </c>
    </row>
    <row r="126" spans="1:3" ht="16.5" customHeight="1">
      <c r="A126" s="10">
        <v>103044650</v>
      </c>
      <c r="B126" s="10" t="s">
        <v>572</v>
      </c>
      <c r="C126" s="11">
        <v>79</v>
      </c>
    </row>
    <row r="127" spans="1:3" ht="16.5" customHeight="1">
      <c r="A127" s="10">
        <v>1030447</v>
      </c>
      <c r="B127" s="12" t="s">
        <v>836</v>
      </c>
      <c r="C127" s="11">
        <v>38</v>
      </c>
    </row>
    <row r="128" spans="1:3" ht="16.5" customHeight="1">
      <c r="A128" s="10">
        <v>103044709</v>
      </c>
      <c r="B128" s="10" t="s">
        <v>941</v>
      </c>
      <c r="C128" s="11">
        <v>38</v>
      </c>
    </row>
    <row r="129" spans="1:3" ht="16.5" customHeight="1">
      <c r="A129" s="10">
        <v>1030450</v>
      </c>
      <c r="B129" s="12" t="s">
        <v>478</v>
      </c>
      <c r="C129" s="11">
        <v>204</v>
      </c>
    </row>
    <row r="130" spans="1:3" ht="16.5" customHeight="1">
      <c r="A130" s="10">
        <v>103045002</v>
      </c>
      <c r="B130" s="10" t="s">
        <v>282</v>
      </c>
      <c r="C130" s="11">
        <v>21</v>
      </c>
    </row>
    <row r="131" spans="1:3" ht="16.5" customHeight="1">
      <c r="A131" s="10">
        <v>103045004</v>
      </c>
      <c r="B131" s="10" t="s">
        <v>954</v>
      </c>
      <c r="C131" s="11">
        <v>130</v>
      </c>
    </row>
    <row r="132" spans="1:3" ht="16.5" customHeight="1">
      <c r="A132" s="10">
        <v>103045050</v>
      </c>
      <c r="B132" s="10" t="s">
        <v>789</v>
      </c>
      <c r="C132" s="11">
        <v>53</v>
      </c>
    </row>
    <row r="133" spans="1:3" ht="16.5" customHeight="1">
      <c r="A133" s="10">
        <v>1030499</v>
      </c>
      <c r="B133" s="12" t="s">
        <v>59</v>
      </c>
      <c r="C133" s="11">
        <v>851</v>
      </c>
    </row>
    <row r="134" spans="1:3" ht="16.5" customHeight="1">
      <c r="A134" s="10">
        <v>103049950</v>
      </c>
      <c r="B134" s="10" t="s">
        <v>43</v>
      </c>
      <c r="C134" s="11">
        <v>851</v>
      </c>
    </row>
    <row r="135" spans="1:3" ht="16.5" customHeight="1">
      <c r="A135" s="10">
        <v>10305</v>
      </c>
      <c r="B135" s="12" t="s">
        <v>225</v>
      </c>
      <c r="C135" s="11">
        <v>13179</v>
      </c>
    </row>
    <row r="136" spans="1:3" ht="16.5" customHeight="1">
      <c r="A136" s="10">
        <v>1030501</v>
      </c>
      <c r="B136" s="12" t="s">
        <v>290</v>
      </c>
      <c r="C136" s="11">
        <v>13179</v>
      </c>
    </row>
    <row r="137" spans="1:3" ht="16.5" customHeight="1">
      <c r="A137" s="10">
        <v>103050101</v>
      </c>
      <c r="B137" s="10" t="s">
        <v>1018</v>
      </c>
      <c r="C137" s="11">
        <v>11293</v>
      </c>
    </row>
    <row r="138" spans="1:3" ht="16.5" customHeight="1">
      <c r="A138" s="10">
        <v>103050110</v>
      </c>
      <c r="B138" s="10" t="s">
        <v>999</v>
      </c>
      <c r="C138" s="11">
        <v>93</v>
      </c>
    </row>
    <row r="139" spans="1:3" ht="16.5" customHeight="1">
      <c r="A139" s="10">
        <v>103050199</v>
      </c>
      <c r="B139" s="10" t="s">
        <v>506</v>
      </c>
      <c r="C139" s="11">
        <v>1793</v>
      </c>
    </row>
    <row r="140" spans="1:3" ht="16.5" customHeight="1">
      <c r="A140" s="10">
        <v>10307</v>
      </c>
      <c r="B140" s="12" t="s">
        <v>447</v>
      </c>
      <c r="C140" s="11">
        <v>45744</v>
      </c>
    </row>
    <row r="141" spans="1:3" ht="16.5" customHeight="1">
      <c r="A141" s="10">
        <v>1030705</v>
      </c>
      <c r="B141" s="12" t="s">
        <v>557</v>
      </c>
      <c r="C141" s="11">
        <v>7053</v>
      </c>
    </row>
    <row r="142" spans="1:3" ht="16.5" customHeight="1">
      <c r="A142" s="10">
        <v>103070501</v>
      </c>
      <c r="B142" s="10" t="s">
        <v>901</v>
      </c>
      <c r="C142" s="11">
        <v>333</v>
      </c>
    </row>
    <row r="143" spans="1:3" ht="16.5" customHeight="1">
      <c r="A143" s="10">
        <v>103070599</v>
      </c>
      <c r="B143" s="10" t="s">
        <v>801</v>
      </c>
      <c r="C143" s="11">
        <v>6720</v>
      </c>
    </row>
    <row r="144" spans="1:3" ht="16.5" customHeight="1">
      <c r="A144" s="10">
        <v>1030706</v>
      </c>
      <c r="B144" s="12" t="s">
        <v>428</v>
      </c>
      <c r="C144" s="11">
        <v>32535</v>
      </c>
    </row>
    <row r="145" spans="1:3" ht="16.5" customHeight="1">
      <c r="A145" s="10">
        <v>103070601</v>
      </c>
      <c r="B145" s="10" t="s">
        <v>427</v>
      </c>
      <c r="C145" s="11">
        <v>1948</v>
      </c>
    </row>
    <row r="146" spans="1:3" ht="16.5" customHeight="1">
      <c r="A146" s="10">
        <v>103070602</v>
      </c>
      <c r="B146" s="10" t="s">
        <v>203</v>
      </c>
      <c r="C146" s="11">
        <v>12869</v>
      </c>
    </row>
    <row r="147" spans="1:3" ht="16.5" customHeight="1">
      <c r="A147" s="10">
        <v>103070603</v>
      </c>
      <c r="B147" s="10" t="s">
        <v>249</v>
      </c>
      <c r="C147" s="11">
        <v>12645</v>
      </c>
    </row>
    <row r="148" spans="1:3" ht="16.5" customHeight="1">
      <c r="A148" s="10">
        <v>103070604</v>
      </c>
      <c r="B148" s="10" t="s">
        <v>972</v>
      </c>
      <c r="C148" s="11">
        <v>2420</v>
      </c>
    </row>
    <row r="149" spans="1:3" ht="16.5" customHeight="1">
      <c r="A149" s="10">
        <v>103070699</v>
      </c>
      <c r="B149" s="10" t="s">
        <v>58</v>
      </c>
      <c r="C149" s="11">
        <v>2653</v>
      </c>
    </row>
    <row r="150" spans="1:3" ht="16.5" customHeight="1">
      <c r="A150" s="10">
        <v>1030719</v>
      </c>
      <c r="B150" s="12" t="s">
        <v>691</v>
      </c>
      <c r="C150" s="11">
        <v>356</v>
      </c>
    </row>
    <row r="151" spans="1:3" ht="16.5" customHeight="1">
      <c r="A151" s="10">
        <v>103071999</v>
      </c>
      <c r="B151" s="10" t="s">
        <v>457</v>
      </c>
      <c r="C151" s="11">
        <v>356</v>
      </c>
    </row>
    <row r="152" spans="1:3" ht="16.5" customHeight="1">
      <c r="A152" s="10">
        <v>1030799</v>
      </c>
      <c r="B152" s="12" t="s">
        <v>463</v>
      </c>
      <c r="C152" s="11">
        <v>5800</v>
      </c>
    </row>
    <row r="153" spans="1:3" ht="16.5" customHeight="1">
      <c r="A153" s="10">
        <v>10308</v>
      </c>
      <c r="B153" s="12" t="s">
        <v>710</v>
      </c>
      <c r="C153" s="11">
        <v>83</v>
      </c>
    </row>
    <row r="154" spans="1:3" ht="16.5" customHeight="1">
      <c r="A154" s="10">
        <v>1030802</v>
      </c>
      <c r="B154" s="12" t="s">
        <v>717</v>
      </c>
      <c r="C154" s="11">
        <v>83</v>
      </c>
    </row>
    <row r="155" spans="1:3" ht="16.5" customHeight="1">
      <c r="A155" s="10">
        <v>10309</v>
      </c>
      <c r="B155" s="12" t="s">
        <v>686</v>
      </c>
      <c r="C155" s="11">
        <v>108</v>
      </c>
    </row>
    <row r="156" spans="1:3" ht="16.5" customHeight="1">
      <c r="A156" s="10">
        <v>1030903</v>
      </c>
      <c r="B156" s="12" t="s">
        <v>395</v>
      </c>
      <c r="C156" s="11">
        <v>108</v>
      </c>
    </row>
    <row r="157" spans="1:3" ht="16.5" customHeight="1">
      <c r="A157" s="10">
        <v>10399</v>
      </c>
      <c r="B157" s="12" t="s">
        <v>746</v>
      </c>
      <c r="C157" s="11">
        <v>4709</v>
      </c>
    </row>
    <row r="158" spans="1:3" ht="16.5" customHeight="1">
      <c r="A158" s="10">
        <v>1039999</v>
      </c>
      <c r="B158" s="12" t="s">
        <v>935</v>
      </c>
      <c r="C158" s="11">
        <v>4709</v>
      </c>
    </row>
  </sheetData>
  <sheetProtection/>
  <mergeCells count="3">
    <mergeCell ref="A1:C1"/>
    <mergeCell ref="A2:C2"/>
    <mergeCell ref="A3:C3"/>
  </mergeCells>
  <printOptions horizontalCentered="1"/>
  <pageMargins left="0.35433070866141736" right="0.35433070866141736" top="0.7874015748031497" bottom="0.7874015748031497" header="0" footer="0"/>
  <pageSetup horizontalDpi="600" verticalDpi="600" orientation="portrait" paperSize="9" r:id="rId1"/>
  <headerFooter alignWithMargins="0">
    <oddHeader>&amp;R&amp;A</oddHeader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528"/>
  <sheetViews>
    <sheetView showGridLines="0" showZeros="0" zoomScalePageLayoutView="0" workbookViewId="0" topLeftCell="A434">
      <selection activeCell="A466" sqref="A462:IV466"/>
    </sheetView>
  </sheetViews>
  <sheetFormatPr defaultColWidth="12.125" defaultRowHeight="16.5" customHeight="1"/>
  <cols>
    <col min="1" max="1" width="9.875" style="0" customWidth="1"/>
    <col min="2" max="2" width="43.00390625" style="0" customWidth="1"/>
    <col min="3" max="3" width="26.00390625" style="0" customWidth="1"/>
  </cols>
  <sheetData>
    <row r="1" spans="1:3" ht="33.75" customHeight="1">
      <c r="A1" s="74" t="s">
        <v>1525</v>
      </c>
      <c r="B1" s="74"/>
      <c r="C1" s="74"/>
    </row>
    <row r="2" spans="1:3" ht="16.5" customHeight="1">
      <c r="A2" s="75"/>
      <c r="B2" s="75"/>
      <c r="C2" s="75"/>
    </row>
    <row r="3" spans="1:3" ht="16.5" customHeight="1">
      <c r="A3" s="75" t="s">
        <v>501</v>
      </c>
      <c r="B3" s="75"/>
      <c r="C3" s="75"/>
    </row>
    <row r="4" spans="1:3" ht="17.25" customHeight="1">
      <c r="A4" s="9" t="s">
        <v>1011</v>
      </c>
      <c r="B4" s="9" t="s">
        <v>300</v>
      </c>
      <c r="C4" s="9" t="s">
        <v>543</v>
      </c>
    </row>
    <row r="5" spans="1:3" ht="16.5" customHeight="1">
      <c r="A5" s="10"/>
      <c r="B5" s="9" t="s">
        <v>738</v>
      </c>
      <c r="C5" s="11">
        <v>982572</v>
      </c>
    </row>
    <row r="6" spans="1:3" ht="16.5" customHeight="1">
      <c r="A6" s="10">
        <v>201</v>
      </c>
      <c r="B6" s="12" t="s">
        <v>149</v>
      </c>
      <c r="C6" s="11">
        <v>83863</v>
      </c>
    </row>
    <row r="7" spans="1:3" ht="16.5" customHeight="1">
      <c r="A7" s="10">
        <v>20101</v>
      </c>
      <c r="B7" s="12" t="s">
        <v>46</v>
      </c>
      <c r="C7" s="11">
        <v>2032</v>
      </c>
    </row>
    <row r="8" spans="1:3" ht="16.5" customHeight="1">
      <c r="A8" s="10">
        <v>2010101</v>
      </c>
      <c r="B8" s="10" t="s">
        <v>707</v>
      </c>
      <c r="C8" s="11">
        <v>990</v>
      </c>
    </row>
    <row r="9" spans="1:3" ht="16.5" customHeight="1">
      <c r="A9" s="10">
        <v>2010102</v>
      </c>
      <c r="B9" s="10" t="s">
        <v>81</v>
      </c>
      <c r="C9" s="11">
        <v>348</v>
      </c>
    </row>
    <row r="10" spans="1:3" ht="16.5" customHeight="1">
      <c r="A10" s="10">
        <v>2010104</v>
      </c>
      <c r="B10" s="10" t="s">
        <v>101</v>
      </c>
      <c r="C10" s="11">
        <v>23</v>
      </c>
    </row>
    <row r="11" spans="1:3" ht="16.5" customHeight="1">
      <c r="A11" s="10">
        <v>2010106</v>
      </c>
      <c r="B11" s="10" t="s">
        <v>908</v>
      </c>
      <c r="C11" s="11">
        <v>175</v>
      </c>
    </row>
    <row r="12" spans="1:3" ht="16.5" customHeight="1">
      <c r="A12" s="10">
        <v>2010107</v>
      </c>
      <c r="B12" s="10" t="s">
        <v>426</v>
      </c>
      <c r="C12" s="11">
        <v>18</v>
      </c>
    </row>
    <row r="13" spans="1:3" ht="16.5" customHeight="1">
      <c r="A13" s="10">
        <v>2010108</v>
      </c>
      <c r="B13" s="10" t="s">
        <v>462</v>
      </c>
      <c r="C13" s="11">
        <v>331</v>
      </c>
    </row>
    <row r="14" spans="1:3" ht="16.5" customHeight="1">
      <c r="A14" s="10">
        <v>2010150</v>
      </c>
      <c r="B14" s="10" t="s">
        <v>782</v>
      </c>
      <c r="C14" s="11">
        <v>147</v>
      </c>
    </row>
    <row r="15" spans="1:3" ht="16.5" customHeight="1">
      <c r="A15" s="10">
        <v>20102</v>
      </c>
      <c r="B15" s="12" t="s">
        <v>991</v>
      </c>
      <c r="C15" s="11">
        <v>1397</v>
      </c>
    </row>
    <row r="16" spans="1:3" ht="16.5" customHeight="1">
      <c r="A16" s="10">
        <v>2010201</v>
      </c>
      <c r="B16" s="10" t="s">
        <v>707</v>
      </c>
      <c r="C16" s="11">
        <v>763</v>
      </c>
    </row>
    <row r="17" spans="1:3" ht="16.5" customHeight="1">
      <c r="A17" s="10">
        <v>2010202</v>
      </c>
      <c r="B17" s="10" t="s">
        <v>81</v>
      </c>
      <c r="C17" s="11">
        <v>102</v>
      </c>
    </row>
    <row r="18" spans="1:3" ht="16.5" customHeight="1">
      <c r="A18" s="10">
        <v>2010204</v>
      </c>
      <c r="B18" s="10" t="s">
        <v>930</v>
      </c>
      <c r="C18" s="11">
        <v>120</v>
      </c>
    </row>
    <row r="19" spans="1:3" ht="16.5" customHeight="1">
      <c r="A19" s="10">
        <v>2010206</v>
      </c>
      <c r="B19" s="10" t="s">
        <v>979</v>
      </c>
      <c r="C19" s="11">
        <v>237</v>
      </c>
    </row>
    <row r="20" spans="1:3" ht="16.5" customHeight="1">
      <c r="A20" s="10">
        <v>2010250</v>
      </c>
      <c r="B20" s="10" t="s">
        <v>782</v>
      </c>
      <c r="C20" s="11">
        <v>175</v>
      </c>
    </row>
    <row r="21" spans="1:3" ht="16.5" customHeight="1">
      <c r="A21" s="10">
        <v>20103</v>
      </c>
      <c r="B21" s="12" t="s">
        <v>277</v>
      </c>
      <c r="C21" s="11">
        <v>43840</v>
      </c>
    </row>
    <row r="22" spans="1:3" ht="16.5" customHeight="1">
      <c r="A22" s="10">
        <v>2010301</v>
      </c>
      <c r="B22" s="10" t="s">
        <v>707</v>
      </c>
      <c r="C22" s="11">
        <v>11896</v>
      </c>
    </row>
    <row r="23" spans="1:3" ht="16.5" customHeight="1">
      <c r="A23" s="10">
        <v>2010302</v>
      </c>
      <c r="B23" s="10" t="s">
        <v>81</v>
      </c>
      <c r="C23" s="11">
        <v>20145</v>
      </c>
    </row>
    <row r="24" spans="1:3" ht="16.5" customHeight="1">
      <c r="A24" s="10">
        <v>2010306</v>
      </c>
      <c r="B24" s="10" t="s">
        <v>84</v>
      </c>
      <c r="C24" s="11">
        <v>495</v>
      </c>
    </row>
    <row r="25" spans="1:3" ht="16.5" customHeight="1">
      <c r="A25" s="10">
        <v>2010308</v>
      </c>
      <c r="B25" s="10" t="s">
        <v>306</v>
      </c>
      <c r="C25" s="11">
        <v>221</v>
      </c>
    </row>
    <row r="26" spans="1:3" ht="16.5" customHeight="1">
      <c r="A26" s="10">
        <v>2010350</v>
      </c>
      <c r="B26" s="10" t="s">
        <v>782</v>
      </c>
      <c r="C26" s="11">
        <v>1530</v>
      </c>
    </row>
    <row r="27" spans="1:3" ht="16.5" customHeight="1">
      <c r="A27" s="10">
        <v>2010399</v>
      </c>
      <c r="B27" s="10" t="s">
        <v>964</v>
      </c>
      <c r="C27" s="11">
        <v>9553</v>
      </c>
    </row>
    <row r="28" spans="1:3" ht="16.5" customHeight="1">
      <c r="A28" s="10">
        <v>20104</v>
      </c>
      <c r="B28" s="12" t="s">
        <v>36</v>
      </c>
      <c r="C28" s="11">
        <v>2564</v>
      </c>
    </row>
    <row r="29" spans="1:3" ht="16.5" customHeight="1">
      <c r="A29" s="10">
        <v>2010401</v>
      </c>
      <c r="B29" s="10" t="s">
        <v>707</v>
      </c>
      <c r="C29" s="11">
        <v>828</v>
      </c>
    </row>
    <row r="30" spans="1:3" ht="16.5" customHeight="1">
      <c r="A30" s="10">
        <v>2010402</v>
      </c>
      <c r="B30" s="10" t="s">
        <v>81</v>
      </c>
      <c r="C30" s="11">
        <v>1329</v>
      </c>
    </row>
    <row r="31" spans="1:3" ht="16.5" customHeight="1">
      <c r="A31" s="10">
        <v>2010404</v>
      </c>
      <c r="B31" s="10" t="s">
        <v>532</v>
      </c>
      <c r="C31" s="11">
        <v>270</v>
      </c>
    </row>
    <row r="32" spans="1:3" ht="16.5" customHeight="1">
      <c r="A32" s="10">
        <v>2010408</v>
      </c>
      <c r="B32" s="10" t="s">
        <v>19</v>
      </c>
      <c r="C32" s="11">
        <v>10</v>
      </c>
    </row>
    <row r="33" spans="1:3" ht="16.5" customHeight="1">
      <c r="A33" s="10">
        <v>2010450</v>
      </c>
      <c r="B33" s="10" t="s">
        <v>782</v>
      </c>
      <c r="C33" s="11">
        <v>127</v>
      </c>
    </row>
    <row r="34" spans="1:3" ht="16.5" customHeight="1">
      <c r="A34" s="10">
        <v>20105</v>
      </c>
      <c r="B34" s="12" t="s">
        <v>121</v>
      </c>
      <c r="C34" s="11">
        <v>711</v>
      </c>
    </row>
    <row r="35" spans="1:3" ht="16.5" customHeight="1">
      <c r="A35" s="10">
        <v>2010501</v>
      </c>
      <c r="B35" s="10" t="s">
        <v>707</v>
      </c>
      <c r="C35" s="11">
        <v>267</v>
      </c>
    </row>
    <row r="36" spans="1:3" ht="16.5" customHeight="1">
      <c r="A36" s="10">
        <v>2010502</v>
      </c>
      <c r="B36" s="10" t="s">
        <v>81</v>
      </c>
      <c r="C36" s="11">
        <v>3</v>
      </c>
    </row>
    <row r="37" spans="1:3" ht="16.5" customHeight="1">
      <c r="A37" s="10">
        <v>2010505</v>
      </c>
      <c r="B37" s="10" t="s">
        <v>219</v>
      </c>
      <c r="C37" s="11">
        <v>26</v>
      </c>
    </row>
    <row r="38" spans="1:3" ht="16.5" customHeight="1">
      <c r="A38" s="10">
        <v>2010507</v>
      </c>
      <c r="B38" s="10" t="s">
        <v>920</v>
      </c>
      <c r="C38" s="11">
        <v>221</v>
      </c>
    </row>
    <row r="39" spans="1:3" ht="16.5" customHeight="1">
      <c r="A39" s="10">
        <v>2010508</v>
      </c>
      <c r="B39" s="10" t="s">
        <v>366</v>
      </c>
      <c r="C39" s="11">
        <v>51</v>
      </c>
    </row>
    <row r="40" spans="1:3" ht="16.5" customHeight="1">
      <c r="A40" s="10">
        <v>2010550</v>
      </c>
      <c r="B40" s="10" t="s">
        <v>782</v>
      </c>
      <c r="C40" s="11">
        <v>113</v>
      </c>
    </row>
    <row r="41" spans="1:3" ht="16.5" customHeight="1">
      <c r="A41" s="10">
        <v>2010599</v>
      </c>
      <c r="B41" s="10" t="s">
        <v>12</v>
      </c>
      <c r="C41" s="11">
        <v>30</v>
      </c>
    </row>
    <row r="42" spans="1:3" ht="16.5" customHeight="1">
      <c r="A42" s="10">
        <v>20106</v>
      </c>
      <c r="B42" s="12" t="s">
        <v>504</v>
      </c>
      <c r="C42" s="11">
        <v>1500</v>
      </c>
    </row>
    <row r="43" spans="1:3" ht="16.5" customHeight="1">
      <c r="A43" s="10">
        <v>2010601</v>
      </c>
      <c r="B43" s="10" t="s">
        <v>707</v>
      </c>
      <c r="C43" s="11">
        <v>687</v>
      </c>
    </row>
    <row r="44" spans="1:3" ht="16.5" customHeight="1">
      <c r="A44" s="10">
        <v>2010602</v>
      </c>
      <c r="B44" s="10" t="s">
        <v>81</v>
      </c>
      <c r="C44" s="11">
        <v>375</v>
      </c>
    </row>
    <row r="45" spans="1:3" ht="16.5" customHeight="1">
      <c r="A45" s="10">
        <v>2010607</v>
      </c>
      <c r="B45" s="10" t="s">
        <v>63</v>
      </c>
      <c r="C45" s="11">
        <v>66</v>
      </c>
    </row>
    <row r="46" spans="1:3" ht="16.5" customHeight="1">
      <c r="A46" s="10">
        <v>2010650</v>
      </c>
      <c r="B46" s="10" t="s">
        <v>782</v>
      </c>
      <c r="C46" s="11">
        <v>342</v>
      </c>
    </row>
    <row r="47" spans="1:3" ht="16.5" customHeight="1">
      <c r="A47" s="10">
        <v>2010699</v>
      </c>
      <c r="B47" s="10" t="s">
        <v>531</v>
      </c>
      <c r="C47" s="11">
        <v>30</v>
      </c>
    </row>
    <row r="48" spans="1:3" ht="16.5" customHeight="1">
      <c r="A48" s="10">
        <v>20107</v>
      </c>
      <c r="B48" s="12" t="s">
        <v>5</v>
      </c>
      <c r="C48" s="11">
        <v>874</v>
      </c>
    </row>
    <row r="49" spans="1:3" ht="16.5" customHeight="1">
      <c r="A49" s="10">
        <v>2010702</v>
      </c>
      <c r="B49" s="10" t="s">
        <v>81</v>
      </c>
      <c r="C49" s="11">
        <v>874</v>
      </c>
    </row>
    <row r="50" spans="1:3" ht="16.5" customHeight="1">
      <c r="A50" s="10">
        <v>20108</v>
      </c>
      <c r="B50" s="12" t="s">
        <v>1010</v>
      </c>
      <c r="C50" s="11">
        <v>92</v>
      </c>
    </row>
    <row r="51" spans="1:3" ht="16.5" customHeight="1">
      <c r="A51" s="10">
        <v>2010804</v>
      </c>
      <c r="B51" s="10" t="s">
        <v>940</v>
      </c>
      <c r="C51" s="11">
        <v>92</v>
      </c>
    </row>
    <row r="52" spans="1:3" ht="16.5" customHeight="1">
      <c r="A52" s="10">
        <v>20110</v>
      </c>
      <c r="B52" s="12" t="s">
        <v>139</v>
      </c>
      <c r="C52" s="11">
        <v>120</v>
      </c>
    </row>
    <row r="53" spans="1:3" ht="16.5" customHeight="1">
      <c r="A53" s="10">
        <v>2011001</v>
      </c>
      <c r="B53" s="10" t="s">
        <v>707</v>
      </c>
      <c r="C53" s="11">
        <v>68</v>
      </c>
    </row>
    <row r="54" spans="1:3" ht="16.5" customHeight="1">
      <c r="A54" s="10">
        <v>2011002</v>
      </c>
      <c r="B54" s="10" t="s">
        <v>81</v>
      </c>
      <c r="C54" s="11">
        <v>48</v>
      </c>
    </row>
    <row r="55" spans="1:3" ht="16.5" customHeight="1">
      <c r="A55" s="10">
        <v>2011008</v>
      </c>
      <c r="B55" s="10" t="s">
        <v>889</v>
      </c>
      <c r="C55" s="11">
        <v>4</v>
      </c>
    </row>
    <row r="56" spans="1:3" ht="16.5" customHeight="1">
      <c r="A56" s="10">
        <v>20111</v>
      </c>
      <c r="B56" s="12" t="s">
        <v>276</v>
      </c>
      <c r="C56" s="11">
        <v>4358</v>
      </c>
    </row>
    <row r="57" spans="1:3" ht="16.5" customHeight="1">
      <c r="A57" s="10">
        <v>2011101</v>
      </c>
      <c r="B57" s="10" t="s">
        <v>707</v>
      </c>
      <c r="C57" s="11">
        <v>2644</v>
      </c>
    </row>
    <row r="58" spans="1:3" ht="16.5" customHeight="1">
      <c r="A58" s="10">
        <v>2011102</v>
      </c>
      <c r="B58" s="10" t="s">
        <v>81</v>
      </c>
      <c r="C58" s="11">
        <v>340</v>
      </c>
    </row>
    <row r="59" spans="1:3" ht="16.5" customHeight="1">
      <c r="A59" s="10">
        <v>2011104</v>
      </c>
      <c r="B59" s="10" t="s">
        <v>939</v>
      </c>
      <c r="C59" s="11">
        <v>977</v>
      </c>
    </row>
    <row r="60" spans="1:3" ht="16.5" customHeight="1">
      <c r="A60" s="10">
        <v>2011105</v>
      </c>
      <c r="B60" s="10" t="s">
        <v>511</v>
      </c>
      <c r="C60" s="11">
        <v>210</v>
      </c>
    </row>
    <row r="61" spans="1:3" ht="16.5" customHeight="1">
      <c r="A61" s="10">
        <v>2011150</v>
      </c>
      <c r="B61" s="10" t="s">
        <v>782</v>
      </c>
      <c r="C61" s="11">
        <v>181</v>
      </c>
    </row>
    <row r="62" spans="1:3" ht="16.5" customHeight="1">
      <c r="A62" s="10">
        <v>2011199</v>
      </c>
      <c r="B62" s="10" t="s">
        <v>218</v>
      </c>
      <c r="C62" s="11">
        <v>6</v>
      </c>
    </row>
    <row r="63" spans="1:3" ht="16.5" customHeight="1">
      <c r="A63" s="10">
        <v>20113</v>
      </c>
      <c r="B63" s="12" t="s">
        <v>963</v>
      </c>
      <c r="C63" s="11">
        <v>5173</v>
      </c>
    </row>
    <row r="64" spans="1:3" ht="16.5" customHeight="1">
      <c r="A64" s="10">
        <v>2011301</v>
      </c>
      <c r="B64" s="10" t="s">
        <v>707</v>
      </c>
      <c r="C64" s="11">
        <v>559</v>
      </c>
    </row>
    <row r="65" spans="1:3" ht="16.5" customHeight="1">
      <c r="A65" s="10">
        <v>2011302</v>
      </c>
      <c r="B65" s="10" t="s">
        <v>81</v>
      </c>
      <c r="C65" s="11">
        <v>71</v>
      </c>
    </row>
    <row r="66" spans="1:3" ht="16.5" customHeight="1">
      <c r="A66" s="10">
        <v>2011308</v>
      </c>
      <c r="B66" s="10" t="s">
        <v>401</v>
      </c>
      <c r="C66" s="11">
        <v>2000</v>
      </c>
    </row>
    <row r="67" spans="1:3" ht="16.5" customHeight="1">
      <c r="A67" s="10">
        <v>2011350</v>
      </c>
      <c r="B67" s="10" t="s">
        <v>782</v>
      </c>
      <c r="C67" s="11">
        <v>520</v>
      </c>
    </row>
    <row r="68" spans="1:3" ht="16.5" customHeight="1">
      <c r="A68" s="10">
        <v>2011399</v>
      </c>
      <c r="B68" s="10" t="s">
        <v>888</v>
      </c>
      <c r="C68" s="11">
        <v>2023</v>
      </c>
    </row>
    <row r="69" spans="1:3" ht="16.5" customHeight="1">
      <c r="A69" s="10">
        <v>20123</v>
      </c>
      <c r="B69" s="12" t="s">
        <v>953</v>
      </c>
      <c r="C69" s="11">
        <v>4</v>
      </c>
    </row>
    <row r="70" spans="1:3" ht="16.5" customHeight="1">
      <c r="A70" s="10">
        <v>2012302</v>
      </c>
      <c r="B70" s="10" t="s">
        <v>81</v>
      </c>
      <c r="C70" s="11">
        <v>3</v>
      </c>
    </row>
    <row r="71" spans="1:3" ht="16.5" customHeight="1">
      <c r="A71" s="10">
        <v>2012350</v>
      </c>
      <c r="B71" s="10" t="s">
        <v>782</v>
      </c>
      <c r="C71" s="11">
        <v>1</v>
      </c>
    </row>
    <row r="72" spans="1:3" ht="16.5" customHeight="1">
      <c r="A72" s="10">
        <v>20126</v>
      </c>
      <c r="B72" s="12" t="s">
        <v>77</v>
      </c>
      <c r="C72" s="11">
        <v>284</v>
      </c>
    </row>
    <row r="73" spans="1:3" ht="16.5" customHeight="1">
      <c r="A73" s="10">
        <v>2012601</v>
      </c>
      <c r="B73" s="10" t="s">
        <v>707</v>
      </c>
      <c r="C73" s="11">
        <v>183</v>
      </c>
    </row>
    <row r="74" spans="1:3" ht="16.5" customHeight="1">
      <c r="A74" s="10">
        <v>2012602</v>
      </c>
      <c r="B74" s="10" t="s">
        <v>81</v>
      </c>
      <c r="C74" s="11">
        <v>35</v>
      </c>
    </row>
    <row r="75" spans="1:3" ht="16.5" customHeight="1">
      <c r="A75" s="10">
        <v>2012604</v>
      </c>
      <c r="B75" s="10" t="s">
        <v>835</v>
      </c>
      <c r="C75" s="11">
        <v>47</v>
      </c>
    </row>
    <row r="76" spans="1:3" ht="16.5" customHeight="1">
      <c r="A76" s="10">
        <v>2012699</v>
      </c>
      <c r="B76" s="10" t="s">
        <v>514</v>
      </c>
      <c r="C76" s="11">
        <v>19</v>
      </c>
    </row>
    <row r="77" spans="1:3" ht="16.5" customHeight="1">
      <c r="A77" s="10">
        <v>20128</v>
      </c>
      <c r="B77" s="12" t="s">
        <v>1017</v>
      </c>
      <c r="C77" s="11">
        <v>734</v>
      </c>
    </row>
    <row r="78" spans="1:3" ht="16.5" customHeight="1">
      <c r="A78" s="10">
        <v>2012801</v>
      </c>
      <c r="B78" s="10" t="s">
        <v>707</v>
      </c>
      <c r="C78" s="11">
        <v>295</v>
      </c>
    </row>
    <row r="79" spans="1:3" ht="16.5" customHeight="1">
      <c r="A79" s="10">
        <v>2012802</v>
      </c>
      <c r="B79" s="10" t="s">
        <v>81</v>
      </c>
      <c r="C79" s="11">
        <v>248</v>
      </c>
    </row>
    <row r="80" spans="1:3" ht="16.5" customHeight="1">
      <c r="A80" s="10">
        <v>2012804</v>
      </c>
      <c r="B80" s="10" t="s">
        <v>979</v>
      </c>
      <c r="C80" s="11">
        <v>26</v>
      </c>
    </row>
    <row r="81" spans="1:3" ht="16.5" customHeight="1">
      <c r="A81" s="10">
        <v>2012850</v>
      </c>
      <c r="B81" s="10" t="s">
        <v>782</v>
      </c>
      <c r="C81" s="11">
        <v>141</v>
      </c>
    </row>
    <row r="82" spans="1:3" ht="16.5" customHeight="1">
      <c r="A82" s="10">
        <v>2012899</v>
      </c>
      <c r="B82" s="10" t="s">
        <v>508</v>
      </c>
      <c r="C82" s="11">
        <v>24</v>
      </c>
    </row>
    <row r="83" spans="1:3" ht="16.5" customHeight="1">
      <c r="A83" s="10">
        <v>20129</v>
      </c>
      <c r="B83" s="12" t="s">
        <v>569</v>
      </c>
      <c r="C83" s="11">
        <v>1995</v>
      </c>
    </row>
    <row r="84" spans="1:3" ht="16.5" customHeight="1">
      <c r="A84" s="10">
        <v>2012901</v>
      </c>
      <c r="B84" s="10" t="s">
        <v>707</v>
      </c>
      <c r="C84" s="11">
        <v>411</v>
      </c>
    </row>
    <row r="85" spans="1:3" ht="16.5" customHeight="1">
      <c r="A85" s="10">
        <v>2012902</v>
      </c>
      <c r="B85" s="10" t="s">
        <v>81</v>
      </c>
      <c r="C85" s="11">
        <v>777</v>
      </c>
    </row>
    <row r="86" spans="1:3" ht="16.5" customHeight="1">
      <c r="A86" s="10">
        <v>2012906</v>
      </c>
      <c r="B86" s="10" t="s">
        <v>813</v>
      </c>
      <c r="C86" s="11">
        <v>47</v>
      </c>
    </row>
    <row r="87" spans="1:3" ht="16.5" customHeight="1">
      <c r="A87" s="10">
        <v>2012950</v>
      </c>
      <c r="B87" s="10" t="s">
        <v>782</v>
      </c>
      <c r="C87" s="11">
        <v>138</v>
      </c>
    </row>
    <row r="88" spans="1:3" ht="16.5" customHeight="1">
      <c r="A88" s="10">
        <v>2012999</v>
      </c>
      <c r="B88" s="10" t="s">
        <v>446</v>
      </c>
      <c r="C88" s="11">
        <v>622</v>
      </c>
    </row>
    <row r="89" spans="1:3" ht="16.5" customHeight="1">
      <c r="A89" s="10">
        <v>20131</v>
      </c>
      <c r="B89" s="12" t="s">
        <v>665</v>
      </c>
      <c r="C89" s="11">
        <v>1211</v>
      </c>
    </row>
    <row r="90" spans="1:3" ht="16.5" customHeight="1">
      <c r="A90" s="10">
        <v>2013101</v>
      </c>
      <c r="B90" s="10" t="s">
        <v>707</v>
      </c>
      <c r="C90" s="11">
        <v>820</v>
      </c>
    </row>
    <row r="91" spans="1:3" ht="16.5" customHeight="1">
      <c r="A91" s="10">
        <v>2013102</v>
      </c>
      <c r="B91" s="10" t="s">
        <v>81</v>
      </c>
      <c r="C91" s="11">
        <v>310</v>
      </c>
    </row>
    <row r="92" spans="1:3" ht="16.5" customHeight="1">
      <c r="A92" s="10">
        <v>2013150</v>
      </c>
      <c r="B92" s="10" t="s">
        <v>782</v>
      </c>
      <c r="C92" s="11">
        <v>75</v>
      </c>
    </row>
    <row r="93" spans="1:3" ht="16.5" customHeight="1">
      <c r="A93" s="10">
        <v>2013199</v>
      </c>
      <c r="B93" s="10" t="s">
        <v>131</v>
      </c>
      <c r="C93" s="11">
        <v>6</v>
      </c>
    </row>
    <row r="94" spans="1:3" ht="16.5" customHeight="1">
      <c r="A94" s="10">
        <v>20132</v>
      </c>
      <c r="B94" s="12" t="s">
        <v>76</v>
      </c>
      <c r="C94" s="11">
        <v>2937</v>
      </c>
    </row>
    <row r="95" spans="1:3" ht="16.5" customHeight="1">
      <c r="A95" s="10">
        <v>2013201</v>
      </c>
      <c r="B95" s="10" t="s">
        <v>707</v>
      </c>
      <c r="C95" s="11">
        <v>697</v>
      </c>
    </row>
    <row r="96" spans="1:3" ht="16.5" customHeight="1">
      <c r="A96" s="10">
        <v>2013202</v>
      </c>
      <c r="B96" s="10" t="s">
        <v>81</v>
      </c>
      <c r="C96" s="11">
        <v>2228</v>
      </c>
    </row>
    <row r="97" spans="1:3" ht="16.5" customHeight="1">
      <c r="A97" s="10">
        <v>2013299</v>
      </c>
      <c r="B97" s="10" t="s">
        <v>575</v>
      </c>
      <c r="C97" s="11">
        <v>12</v>
      </c>
    </row>
    <row r="98" spans="1:3" ht="16.5" customHeight="1">
      <c r="A98" s="10">
        <v>20133</v>
      </c>
      <c r="B98" s="12" t="s">
        <v>945</v>
      </c>
      <c r="C98" s="11">
        <v>1972</v>
      </c>
    </row>
    <row r="99" spans="1:3" ht="16.5" customHeight="1">
      <c r="A99" s="10">
        <v>2013301</v>
      </c>
      <c r="B99" s="10" t="s">
        <v>707</v>
      </c>
      <c r="C99" s="11">
        <v>387</v>
      </c>
    </row>
    <row r="100" spans="1:3" ht="16.5" customHeight="1">
      <c r="A100" s="10">
        <v>2013302</v>
      </c>
      <c r="B100" s="10" t="s">
        <v>81</v>
      </c>
      <c r="C100" s="11">
        <v>672</v>
      </c>
    </row>
    <row r="101" spans="1:3" ht="16.5" customHeight="1">
      <c r="A101" s="10">
        <v>2013350</v>
      </c>
      <c r="B101" s="10" t="s">
        <v>782</v>
      </c>
      <c r="C101" s="11">
        <v>827</v>
      </c>
    </row>
    <row r="102" spans="1:3" ht="16.5" customHeight="1">
      <c r="A102" s="10">
        <v>2013399</v>
      </c>
      <c r="B102" s="10" t="s">
        <v>275</v>
      </c>
      <c r="C102" s="11">
        <v>86</v>
      </c>
    </row>
    <row r="103" spans="1:3" ht="16.5" customHeight="1">
      <c r="A103" s="10">
        <v>20134</v>
      </c>
      <c r="B103" s="12" t="s">
        <v>163</v>
      </c>
      <c r="C103" s="11">
        <v>3282</v>
      </c>
    </row>
    <row r="104" spans="1:3" ht="16.5" customHeight="1">
      <c r="A104" s="10">
        <v>2013401</v>
      </c>
      <c r="B104" s="10" t="s">
        <v>707</v>
      </c>
      <c r="C104" s="11">
        <v>311</v>
      </c>
    </row>
    <row r="105" spans="1:3" ht="16.5" customHeight="1">
      <c r="A105" s="10">
        <v>2013402</v>
      </c>
      <c r="B105" s="10" t="s">
        <v>81</v>
      </c>
      <c r="C105" s="11">
        <v>177</v>
      </c>
    </row>
    <row r="106" spans="1:3" ht="16.5" customHeight="1">
      <c r="A106" s="10">
        <v>2013404</v>
      </c>
      <c r="B106" s="10" t="s">
        <v>267</v>
      </c>
      <c r="C106" s="11">
        <v>2671</v>
      </c>
    </row>
    <row r="107" spans="1:3" ht="16.5" customHeight="1">
      <c r="A107" s="10">
        <v>2013450</v>
      </c>
      <c r="B107" s="10" t="s">
        <v>782</v>
      </c>
      <c r="C107" s="11">
        <v>123</v>
      </c>
    </row>
    <row r="108" spans="1:3" ht="16.5" customHeight="1">
      <c r="A108" s="10">
        <v>20136</v>
      </c>
      <c r="B108" s="12" t="s">
        <v>620</v>
      </c>
      <c r="C108" s="11">
        <v>1657</v>
      </c>
    </row>
    <row r="109" spans="1:3" ht="16.5" customHeight="1">
      <c r="A109" s="10">
        <v>2013601</v>
      </c>
      <c r="B109" s="10" t="s">
        <v>707</v>
      </c>
      <c r="C109" s="11">
        <v>850</v>
      </c>
    </row>
    <row r="110" spans="1:3" ht="16.5" customHeight="1">
      <c r="A110" s="10">
        <v>2013602</v>
      </c>
      <c r="B110" s="10" t="s">
        <v>81</v>
      </c>
      <c r="C110" s="11">
        <v>460</v>
      </c>
    </row>
    <row r="111" spans="1:3" ht="16.5" customHeight="1">
      <c r="A111" s="10">
        <v>2013650</v>
      </c>
      <c r="B111" s="10" t="s">
        <v>782</v>
      </c>
      <c r="C111" s="11">
        <v>32</v>
      </c>
    </row>
    <row r="112" spans="1:3" ht="16.5" customHeight="1">
      <c r="A112" s="10">
        <v>2013699</v>
      </c>
      <c r="B112" s="10" t="s">
        <v>138</v>
      </c>
      <c r="C112" s="11">
        <v>315</v>
      </c>
    </row>
    <row r="113" spans="1:3" ht="16.5" customHeight="1">
      <c r="A113" s="10">
        <v>20138</v>
      </c>
      <c r="B113" s="12" t="s">
        <v>625</v>
      </c>
      <c r="C113" s="11">
        <v>964</v>
      </c>
    </row>
    <row r="114" spans="1:3" ht="16.5" customHeight="1">
      <c r="A114" s="10">
        <v>2013802</v>
      </c>
      <c r="B114" s="10" t="s">
        <v>81</v>
      </c>
      <c r="C114" s="11">
        <v>69</v>
      </c>
    </row>
    <row r="115" spans="1:3" ht="16.5" customHeight="1">
      <c r="A115" s="10">
        <v>2013812</v>
      </c>
      <c r="B115" s="10" t="s">
        <v>57</v>
      </c>
      <c r="C115" s="11">
        <v>834</v>
      </c>
    </row>
    <row r="116" spans="1:3" ht="16.5" customHeight="1">
      <c r="A116" s="10">
        <v>2013899</v>
      </c>
      <c r="B116" s="10" t="s">
        <v>209</v>
      </c>
      <c r="C116" s="11">
        <v>61</v>
      </c>
    </row>
    <row r="117" spans="1:3" ht="16.5" customHeight="1">
      <c r="A117" s="10">
        <v>20199</v>
      </c>
      <c r="B117" s="12" t="s">
        <v>270</v>
      </c>
      <c r="C117" s="11">
        <v>6162</v>
      </c>
    </row>
    <row r="118" spans="1:3" ht="16.5" customHeight="1">
      <c r="A118" s="10">
        <v>2019999</v>
      </c>
      <c r="B118" s="10" t="s">
        <v>266</v>
      </c>
      <c r="C118" s="11">
        <v>6162</v>
      </c>
    </row>
    <row r="119" spans="1:3" ht="16.5" customHeight="1">
      <c r="A119" s="10">
        <v>203</v>
      </c>
      <c r="B119" s="12" t="s">
        <v>120</v>
      </c>
      <c r="C119" s="11">
        <v>3274</v>
      </c>
    </row>
    <row r="120" spans="1:3" ht="16.5" customHeight="1">
      <c r="A120" s="10">
        <v>20306</v>
      </c>
      <c r="B120" s="12" t="s">
        <v>56</v>
      </c>
      <c r="C120" s="11">
        <v>3274</v>
      </c>
    </row>
    <row r="121" spans="1:3" ht="16.5" customHeight="1">
      <c r="A121" s="10">
        <v>2030601</v>
      </c>
      <c r="B121" s="10" t="s">
        <v>683</v>
      </c>
      <c r="C121" s="11">
        <v>149</v>
      </c>
    </row>
    <row r="122" spans="1:3" ht="16.5" customHeight="1">
      <c r="A122" s="10">
        <v>2030603</v>
      </c>
      <c r="B122" s="10" t="s">
        <v>159</v>
      </c>
      <c r="C122" s="11">
        <v>2995</v>
      </c>
    </row>
    <row r="123" spans="1:3" ht="16.5" customHeight="1">
      <c r="A123" s="10">
        <v>2030605</v>
      </c>
      <c r="B123" s="10" t="s">
        <v>804</v>
      </c>
      <c r="C123" s="11">
        <v>1</v>
      </c>
    </row>
    <row r="124" spans="1:3" ht="16.5" customHeight="1">
      <c r="A124" s="10">
        <v>2030607</v>
      </c>
      <c r="B124" s="10" t="s">
        <v>137</v>
      </c>
      <c r="C124" s="11">
        <v>8</v>
      </c>
    </row>
    <row r="125" spans="1:3" ht="16.5" customHeight="1">
      <c r="A125" s="10">
        <v>2030699</v>
      </c>
      <c r="B125" s="10" t="s">
        <v>69</v>
      </c>
      <c r="C125" s="11">
        <v>121</v>
      </c>
    </row>
    <row r="126" spans="1:3" ht="16.5" customHeight="1">
      <c r="A126" s="10">
        <v>204</v>
      </c>
      <c r="B126" s="12" t="s">
        <v>410</v>
      </c>
      <c r="C126" s="11">
        <v>74591</v>
      </c>
    </row>
    <row r="127" spans="1:3" ht="16.5" customHeight="1">
      <c r="A127" s="10">
        <v>20401</v>
      </c>
      <c r="B127" s="12" t="s">
        <v>767</v>
      </c>
      <c r="C127" s="11">
        <v>284</v>
      </c>
    </row>
    <row r="128" spans="1:3" ht="16.5" customHeight="1">
      <c r="A128" s="10">
        <v>2040101</v>
      </c>
      <c r="B128" s="10" t="s">
        <v>477</v>
      </c>
      <c r="C128" s="11">
        <v>284</v>
      </c>
    </row>
    <row r="129" spans="1:3" ht="16.5" customHeight="1">
      <c r="A129" s="10">
        <v>20402</v>
      </c>
      <c r="B129" s="12" t="s">
        <v>540</v>
      </c>
      <c r="C129" s="11">
        <v>72091</v>
      </c>
    </row>
    <row r="130" spans="1:3" ht="16.5" customHeight="1">
      <c r="A130" s="10">
        <v>2040201</v>
      </c>
      <c r="B130" s="10" t="s">
        <v>707</v>
      </c>
      <c r="C130" s="11">
        <v>41974</v>
      </c>
    </row>
    <row r="131" spans="1:3" ht="16.5" customHeight="1">
      <c r="A131" s="10">
        <v>2040202</v>
      </c>
      <c r="B131" s="10" t="s">
        <v>81</v>
      </c>
      <c r="C131" s="11">
        <v>24808</v>
      </c>
    </row>
    <row r="132" spans="1:3" ht="16.5" customHeight="1">
      <c r="A132" s="10">
        <v>2040219</v>
      </c>
      <c r="B132" s="10" t="s">
        <v>63</v>
      </c>
      <c r="C132" s="11">
        <v>3368</v>
      </c>
    </row>
    <row r="133" spans="1:3" ht="16.5" customHeight="1">
      <c r="A133" s="10">
        <v>2040299</v>
      </c>
      <c r="B133" s="10" t="s">
        <v>720</v>
      </c>
      <c r="C133" s="11">
        <v>1941</v>
      </c>
    </row>
    <row r="134" spans="1:3" ht="16.5" customHeight="1">
      <c r="A134" s="10">
        <v>20404</v>
      </c>
      <c r="B134" s="12" t="s">
        <v>770</v>
      </c>
      <c r="C134" s="11">
        <v>100</v>
      </c>
    </row>
    <row r="135" spans="1:3" ht="16.5" customHeight="1">
      <c r="A135" s="10">
        <v>2040402</v>
      </c>
      <c r="B135" s="10" t="s">
        <v>81</v>
      </c>
      <c r="C135" s="11">
        <v>100</v>
      </c>
    </row>
    <row r="136" spans="1:3" ht="16.5" customHeight="1">
      <c r="A136" s="10">
        <v>20406</v>
      </c>
      <c r="B136" s="12" t="s">
        <v>867</v>
      </c>
      <c r="C136" s="11">
        <v>1004</v>
      </c>
    </row>
    <row r="137" spans="1:3" ht="16.5" customHeight="1">
      <c r="A137" s="10">
        <v>2040601</v>
      </c>
      <c r="B137" s="10" t="s">
        <v>707</v>
      </c>
      <c r="C137" s="11">
        <v>493</v>
      </c>
    </row>
    <row r="138" spans="1:3" ht="16.5" customHeight="1">
      <c r="A138" s="10">
        <v>2040602</v>
      </c>
      <c r="B138" s="10" t="s">
        <v>81</v>
      </c>
      <c r="C138" s="11">
        <v>59</v>
      </c>
    </row>
    <row r="139" spans="1:3" ht="16.5" customHeight="1">
      <c r="A139" s="10">
        <v>2040604</v>
      </c>
      <c r="B139" s="10" t="s">
        <v>755</v>
      </c>
      <c r="C139" s="11">
        <v>114</v>
      </c>
    </row>
    <row r="140" spans="1:3" ht="16.5" customHeight="1">
      <c r="A140" s="10">
        <v>2040605</v>
      </c>
      <c r="B140" s="10" t="s">
        <v>702</v>
      </c>
      <c r="C140" s="11">
        <v>20</v>
      </c>
    </row>
    <row r="141" spans="1:3" ht="16.5" customHeight="1">
      <c r="A141" s="10">
        <v>2040607</v>
      </c>
      <c r="B141" s="10" t="s">
        <v>907</v>
      </c>
      <c r="C141" s="11">
        <v>115</v>
      </c>
    </row>
    <row r="142" spans="1:3" ht="16.5" customHeight="1">
      <c r="A142" s="10">
        <v>2040608</v>
      </c>
      <c r="B142" s="10" t="s">
        <v>716</v>
      </c>
      <c r="C142" s="11">
        <v>24</v>
      </c>
    </row>
    <row r="143" spans="1:3" ht="16.5" customHeight="1">
      <c r="A143" s="10">
        <v>2040610</v>
      </c>
      <c r="B143" s="10" t="s">
        <v>630</v>
      </c>
      <c r="C143" s="11">
        <v>118</v>
      </c>
    </row>
    <row r="144" spans="1:3" ht="16.5" customHeight="1">
      <c r="A144" s="10">
        <v>2040612</v>
      </c>
      <c r="B144" s="10" t="s">
        <v>1016</v>
      </c>
      <c r="C144" s="11">
        <v>33</v>
      </c>
    </row>
    <row r="145" spans="1:3" ht="16.5" customHeight="1">
      <c r="A145" s="10">
        <v>2040650</v>
      </c>
      <c r="B145" s="10" t="s">
        <v>782</v>
      </c>
      <c r="C145" s="11">
        <v>28</v>
      </c>
    </row>
    <row r="146" spans="1:3" ht="16.5" customHeight="1">
      <c r="A146" s="10">
        <v>20499</v>
      </c>
      <c r="B146" s="12" t="s">
        <v>524</v>
      </c>
      <c r="C146" s="11">
        <v>1112</v>
      </c>
    </row>
    <row r="147" spans="1:3" ht="16.5" customHeight="1">
      <c r="A147" s="10">
        <v>2049901</v>
      </c>
      <c r="B147" s="10" t="s">
        <v>998</v>
      </c>
      <c r="C147" s="11">
        <v>1112</v>
      </c>
    </row>
    <row r="148" spans="1:3" ht="16.5" customHeight="1">
      <c r="A148" s="10">
        <v>205</v>
      </c>
      <c r="B148" s="12" t="s">
        <v>715</v>
      </c>
      <c r="C148" s="11">
        <v>152321</v>
      </c>
    </row>
    <row r="149" spans="1:3" ht="16.5" customHeight="1">
      <c r="A149" s="10">
        <v>20501</v>
      </c>
      <c r="B149" s="12" t="s">
        <v>224</v>
      </c>
      <c r="C149" s="11">
        <v>3383</v>
      </c>
    </row>
    <row r="150" spans="1:3" ht="16.5" customHeight="1">
      <c r="A150" s="10">
        <v>2050101</v>
      </c>
      <c r="B150" s="10" t="s">
        <v>707</v>
      </c>
      <c r="C150" s="11">
        <v>485</v>
      </c>
    </row>
    <row r="151" spans="1:3" ht="16.5" customHeight="1">
      <c r="A151" s="10">
        <v>2050102</v>
      </c>
      <c r="B151" s="10" t="s">
        <v>81</v>
      </c>
      <c r="C151" s="11">
        <v>495</v>
      </c>
    </row>
    <row r="152" spans="1:3" ht="16.5" customHeight="1">
      <c r="A152" s="10">
        <v>2050103</v>
      </c>
      <c r="B152" s="10" t="s">
        <v>785</v>
      </c>
      <c r="C152" s="11">
        <v>1180</v>
      </c>
    </row>
    <row r="153" spans="1:3" ht="16.5" customHeight="1">
      <c r="A153" s="10">
        <v>2050199</v>
      </c>
      <c r="B153" s="10" t="s">
        <v>119</v>
      </c>
      <c r="C153" s="11">
        <v>1223</v>
      </c>
    </row>
    <row r="154" spans="1:3" ht="16.5" customHeight="1">
      <c r="A154" s="10">
        <v>20502</v>
      </c>
      <c r="B154" s="12" t="s">
        <v>327</v>
      </c>
      <c r="C154" s="11">
        <v>107736</v>
      </c>
    </row>
    <row r="155" spans="1:3" ht="16.5" customHeight="1">
      <c r="A155" s="10">
        <v>2050201</v>
      </c>
      <c r="B155" s="10" t="s">
        <v>130</v>
      </c>
      <c r="C155" s="11">
        <v>8342</v>
      </c>
    </row>
    <row r="156" spans="1:3" ht="16.5" customHeight="1">
      <c r="A156" s="10">
        <v>2050202</v>
      </c>
      <c r="B156" s="10" t="s">
        <v>733</v>
      </c>
      <c r="C156" s="11">
        <v>48430</v>
      </c>
    </row>
    <row r="157" spans="1:3" ht="16.5" customHeight="1">
      <c r="A157" s="10">
        <v>2050203</v>
      </c>
      <c r="B157" s="10" t="s">
        <v>641</v>
      </c>
      <c r="C157" s="11">
        <v>25540</v>
      </c>
    </row>
    <row r="158" spans="1:3" ht="16.5" customHeight="1">
      <c r="A158" s="10">
        <v>2050204</v>
      </c>
      <c r="B158" s="10" t="s">
        <v>195</v>
      </c>
      <c r="C158" s="11">
        <v>25268</v>
      </c>
    </row>
    <row r="159" spans="1:3" ht="16.5" customHeight="1">
      <c r="A159" s="10">
        <v>2050299</v>
      </c>
      <c r="B159" s="10" t="s">
        <v>55</v>
      </c>
      <c r="C159" s="11">
        <v>156</v>
      </c>
    </row>
    <row r="160" spans="1:3" ht="16.5" customHeight="1">
      <c r="A160" s="10">
        <v>20503</v>
      </c>
      <c r="B160" s="12" t="s">
        <v>800</v>
      </c>
      <c r="C160" s="11">
        <v>10860</v>
      </c>
    </row>
    <row r="161" spans="1:3" ht="16.5" customHeight="1">
      <c r="A161" s="10">
        <v>2050303</v>
      </c>
      <c r="B161" s="10" t="s">
        <v>938</v>
      </c>
      <c r="C161" s="11">
        <v>100</v>
      </c>
    </row>
    <row r="162" spans="1:3" ht="16.5" customHeight="1">
      <c r="A162" s="10">
        <v>2050304</v>
      </c>
      <c r="B162" s="10" t="s">
        <v>158</v>
      </c>
      <c r="C162" s="11">
        <v>10312</v>
      </c>
    </row>
    <row r="163" spans="1:3" ht="16.5" customHeight="1">
      <c r="A163" s="10">
        <v>2050399</v>
      </c>
      <c r="B163" s="10" t="s">
        <v>386</v>
      </c>
      <c r="C163" s="11">
        <v>448</v>
      </c>
    </row>
    <row r="164" spans="1:3" ht="16.5" customHeight="1">
      <c r="A164" s="10">
        <v>20505</v>
      </c>
      <c r="B164" s="12" t="s">
        <v>68</v>
      </c>
      <c r="C164" s="11">
        <v>127</v>
      </c>
    </row>
    <row r="165" spans="1:3" ht="16.5" customHeight="1">
      <c r="A165" s="10">
        <v>2050501</v>
      </c>
      <c r="B165" s="10" t="s">
        <v>695</v>
      </c>
      <c r="C165" s="11">
        <v>127</v>
      </c>
    </row>
    <row r="166" spans="1:3" ht="16.5" customHeight="1">
      <c r="A166" s="10">
        <v>20507</v>
      </c>
      <c r="B166" s="12" t="s">
        <v>887</v>
      </c>
      <c r="C166" s="11">
        <v>1802</v>
      </c>
    </row>
    <row r="167" spans="1:3" ht="16.5" customHeight="1">
      <c r="A167" s="10">
        <v>2050701</v>
      </c>
      <c r="B167" s="10" t="s">
        <v>289</v>
      </c>
      <c r="C167" s="11">
        <v>1802</v>
      </c>
    </row>
    <row r="168" spans="1:3" ht="16.5" customHeight="1">
      <c r="A168" s="10">
        <v>20508</v>
      </c>
      <c r="B168" s="12" t="s">
        <v>690</v>
      </c>
      <c r="C168" s="11">
        <v>3360</v>
      </c>
    </row>
    <row r="169" spans="1:3" ht="16.5" customHeight="1">
      <c r="A169" s="10">
        <v>2050801</v>
      </c>
      <c r="B169" s="10" t="s">
        <v>392</v>
      </c>
      <c r="C169" s="11">
        <v>2229</v>
      </c>
    </row>
    <row r="170" spans="1:3" ht="16.5" customHeight="1">
      <c r="A170" s="10">
        <v>2050802</v>
      </c>
      <c r="B170" s="10" t="s">
        <v>912</v>
      </c>
      <c r="C170" s="11">
        <v>1104</v>
      </c>
    </row>
    <row r="171" spans="1:3" ht="16.5" customHeight="1">
      <c r="A171" s="10">
        <v>2050899</v>
      </c>
      <c r="B171" s="10" t="s">
        <v>319</v>
      </c>
      <c r="C171" s="11">
        <v>27</v>
      </c>
    </row>
    <row r="172" spans="1:3" ht="16.5" customHeight="1">
      <c r="A172" s="10">
        <v>20509</v>
      </c>
      <c r="B172" s="12" t="s">
        <v>934</v>
      </c>
      <c r="C172" s="11">
        <v>24894</v>
      </c>
    </row>
    <row r="173" spans="1:3" ht="16.5" customHeight="1">
      <c r="A173" s="10">
        <v>2050999</v>
      </c>
      <c r="B173" s="10" t="s">
        <v>894</v>
      </c>
      <c r="C173" s="11">
        <v>24894</v>
      </c>
    </row>
    <row r="174" spans="1:3" ht="16.5" customHeight="1">
      <c r="A174" s="10">
        <v>20599</v>
      </c>
      <c r="B174" s="12" t="s">
        <v>638</v>
      </c>
      <c r="C174" s="11">
        <v>159</v>
      </c>
    </row>
    <row r="175" spans="1:3" ht="16.5" customHeight="1">
      <c r="A175" s="10">
        <v>2059999</v>
      </c>
      <c r="B175" s="10" t="s">
        <v>75</v>
      </c>
      <c r="C175" s="11">
        <v>159</v>
      </c>
    </row>
    <row r="176" spans="1:3" ht="16.5" customHeight="1">
      <c r="A176" s="10">
        <v>206</v>
      </c>
      <c r="B176" s="12" t="s">
        <v>309</v>
      </c>
      <c r="C176" s="11">
        <v>14900</v>
      </c>
    </row>
    <row r="177" spans="1:3" ht="16.5" customHeight="1">
      <c r="A177" s="10">
        <v>20601</v>
      </c>
      <c r="B177" s="12" t="s">
        <v>909</v>
      </c>
      <c r="C177" s="11">
        <v>338</v>
      </c>
    </row>
    <row r="178" spans="1:3" ht="16.5" customHeight="1">
      <c r="A178" s="10">
        <v>2060101</v>
      </c>
      <c r="B178" s="10" t="s">
        <v>707</v>
      </c>
      <c r="C178" s="11">
        <v>147</v>
      </c>
    </row>
    <row r="179" spans="1:3" ht="16.5" customHeight="1">
      <c r="A179" s="10">
        <v>2060102</v>
      </c>
      <c r="B179" s="10" t="s">
        <v>81</v>
      </c>
      <c r="C179" s="11">
        <v>24</v>
      </c>
    </row>
    <row r="180" spans="1:3" ht="16.5" customHeight="1">
      <c r="A180" s="10">
        <v>2060199</v>
      </c>
      <c r="B180" s="10" t="s">
        <v>229</v>
      </c>
      <c r="C180" s="11">
        <v>167</v>
      </c>
    </row>
    <row r="181" spans="1:3" ht="16.5" customHeight="1">
      <c r="A181" s="10">
        <v>20603</v>
      </c>
      <c r="B181" s="12" t="s">
        <v>948</v>
      </c>
      <c r="C181" s="11">
        <v>5</v>
      </c>
    </row>
    <row r="182" spans="1:3" ht="16.5" customHeight="1">
      <c r="A182" s="10">
        <v>2060302</v>
      </c>
      <c r="B182" s="10" t="s">
        <v>861</v>
      </c>
      <c r="C182" s="11">
        <v>5</v>
      </c>
    </row>
    <row r="183" spans="1:3" ht="16.5" customHeight="1">
      <c r="A183" s="10">
        <v>20604</v>
      </c>
      <c r="B183" s="12" t="s">
        <v>188</v>
      </c>
      <c r="C183" s="11">
        <v>12540</v>
      </c>
    </row>
    <row r="184" spans="1:3" ht="16.5" customHeight="1">
      <c r="A184" s="10">
        <v>2060403</v>
      </c>
      <c r="B184" s="10" t="s">
        <v>91</v>
      </c>
      <c r="C184" s="11">
        <v>9069</v>
      </c>
    </row>
    <row r="185" spans="1:3" ht="16.5" customHeight="1">
      <c r="A185" s="10">
        <v>2060404</v>
      </c>
      <c r="B185" s="10" t="s">
        <v>619</v>
      </c>
      <c r="C185" s="11">
        <v>1608</v>
      </c>
    </row>
    <row r="186" spans="1:3" ht="16.5" customHeight="1">
      <c r="A186" s="10">
        <v>2060499</v>
      </c>
      <c r="B186" s="10" t="s">
        <v>217</v>
      </c>
      <c r="C186" s="11">
        <v>1863</v>
      </c>
    </row>
    <row r="187" spans="1:3" ht="16.5" customHeight="1">
      <c r="A187" s="10">
        <v>20605</v>
      </c>
      <c r="B187" s="12" t="s">
        <v>726</v>
      </c>
      <c r="C187" s="11">
        <v>9</v>
      </c>
    </row>
    <row r="188" spans="1:3" ht="16.5" customHeight="1">
      <c r="A188" s="10">
        <v>2060502</v>
      </c>
      <c r="B188" s="10" t="s">
        <v>781</v>
      </c>
      <c r="C188" s="11">
        <v>9</v>
      </c>
    </row>
    <row r="189" spans="1:3" ht="16.5" customHeight="1">
      <c r="A189" s="10">
        <v>20607</v>
      </c>
      <c r="B189" s="12" t="s">
        <v>299</v>
      </c>
      <c r="C189" s="11">
        <v>240</v>
      </c>
    </row>
    <row r="190" spans="1:3" ht="16.5" customHeight="1">
      <c r="A190" s="10">
        <v>2060702</v>
      </c>
      <c r="B190" s="10" t="s">
        <v>857</v>
      </c>
      <c r="C190" s="11">
        <v>210</v>
      </c>
    </row>
    <row r="191" spans="1:3" ht="16.5" customHeight="1">
      <c r="A191" s="10">
        <v>2060799</v>
      </c>
      <c r="B191" s="10" t="s">
        <v>584</v>
      </c>
      <c r="C191" s="11">
        <v>30</v>
      </c>
    </row>
    <row r="192" spans="1:3" ht="16.5" customHeight="1">
      <c r="A192" s="10">
        <v>20699</v>
      </c>
      <c r="B192" s="12" t="s">
        <v>112</v>
      </c>
      <c r="C192" s="11">
        <v>1768</v>
      </c>
    </row>
    <row r="193" spans="1:3" ht="16.5" customHeight="1">
      <c r="A193" s="10">
        <v>2069901</v>
      </c>
      <c r="B193" s="10" t="s">
        <v>441</v>
      </c>
      <c r="C193" s="11">
        <v>73</v>
      </c>
    </row>
    <row r="194" spans="1:3" ht="16.5" customHeight="1">
      <c r="A194" s="10">
        <v>2069999</v>
      </c>
      <c r="B194" s="10" t="s">
        <v>394</v>
      </c>
      <c r="C194" s="11">
        <v>1695</v>
      </c>
    </row>
    <row r="195" spans="1:3" ht="16.5" customHeight="1">
      <c r="A195" s="10">
        <v>207</v>
      </c>
      <c r="B195" s="12" t="s">
        <v>737</v>
      </c>
      <c r="C195" s="11">
        <v>14360</v>
      </c>
    </row>
    <row r="196" spans="1:3" ht="16.5" customHeight="1">
      <c r="A196" s="10">
        <v>20701</v>
      </c>
      <c r="B196" s="12" t="s">
        <v>548</v>
      </c>
      <c r="C196" s="11">
        <v>7116</v>
      </c>
    </row>
    <row r="197" spans="1:3" ht="16.5" customHeight="1">
      <c r="A197" s="10">
        <v>2070101</v>
      </c>
      <c r="B197" s="10" t="s">
        <v>707</v>
      </c>
      <c r="C197" s="11">
        <v>560</v>
      </c>
    </row>
    <row r="198" spans="1:3" ht="16.5" customHeight="1">
      <c r="A198" s="10">
        <v>2070102</v>
      </c>
      <c r="B198" s="10" t="s">
        <v>81</v>
      </c>
      <c r="C198" s="11">
        <v>1044</v>
      </c>
    </row>
    <row r="199" spans="1:3" ht="16.5" customHeight="1">
      <c r="A199" s="10">
        <v>2070104</v>
      </c>
      <c r="B199" s="10" t="s">
        <v>354</v>
      </c>
      <c r="C199" s="11">
        <v>610</v>
      </c>
    </row>
    <row r="200" spans="1:3" ht="16.5" customHeight="1">
      <c r="A200" s="10">
        <v>2070106</v>
      </c>
      <c r="B200" s="10" t="s">
        <v>80</v>
      </c>
      <c r="C200" s="11">
        <v>50</v>
      </c>
    </row>
    <row r="201" spans="1:3" ht="16.5" customHeight="1">
      <c r="A201" s="10">
        <v>2070108</v>
      </c>
      <c r="B201" s="10" t="s">
        <v>305</v>
      </c>
      <c r="C201" s="11">
        <v>446</v>
      </c>
    </row>
    <row r="202" spans="1:3" ht="16.5" customHeight="1">
      <c r="A202" s="10">
        <v>2070109</v>
      </c>
      <c r="B202" s="10" t="s">
        <v>633</v>
      </c>
      <c r="C202" s="11">
        <v>585</v>
      </c>
    </row>
    <row r="203" spans="1:3" ht="16.5" customHeight="1">
      <c r="A203" s="10">
        <v>2070111</v>
      </c>
      <c r="B203" s="10" t="s">
        <v>521</v>
      </c>
      <c r="C203" s="11">
        <v>278</v>
      </c>
    </row>
    <row r="204" spans="1:3" ht="16.5" customHeight="1">
      <c r="A204" s="10">
        <v>2070112</v>
      </c>
      <c r="B204" s="10" t="s">
        <v>732</v>
      </c>
      <c r="C204" s="11">
        <v>647</v>
      </c>
    </row>
    <row r="205" spans="1:3" ht="16.5" customHeight="1">
      <c r="A205" s="10">
        <v>2070113</v>
      </c>
      <c r="B205" s="10" t="s">
        <v>265</v>
      </c>
      <c r="C205" s="11">
        <v>560</v>
      </c>
    </row>
    <row r="206" spans="1:3" ht="16.5" customHeight="1">
      <c r="A206" s="10">
        <v>2070114</v>
      </c>
      <c r="B206" s="10" t="s">
        <v>780</v>
      </c>
      <c r="C206" s="11">
        <v>300</v>
      </c>
    </row>
    <row r="207" spans="1:3" ht="16.5" customHeight="1">
      <c r="A207" s="10">
        <v>2070199</v>
      </c>
      <c r="B207" s="10" t="s">
        <v>990</v>
      </c>
      <c r="C207" s="11">
        <v>2036</v>
      </c>
    </row>
    <row r="208" spans="1:3" ht="16.5" customHeight="1">
      <c r="A208" s="10">
        <v>20702</v>
      </c>
      <c r="B208" s="12" t="s">
        <v>917</v>
      </c>
      <c r="C208" s="11">
        <v>2524</v>
      </c>
    </row>
    <row r="209" spans="1:3" ht="16.5" customHeight="1">
      <c r="A209" s="10">
        <v>2070204</v>
      </c>
      <c r="B209" s="10" t="s">
        <v>628</v>
      </c>
      <c r="C209" s="11">
        <v>1045</v>
      </c>
    </row>
    <row r="210" spans="1:3" ht="16.5" customHeight="1">
      <c r="A210" s="10">
        <v>2070205</v>
      </c>
      <c r="B210" s="10" t="s">
        <v>88</v>
      </c>
      <c r="C210" s="11">
        <v>1479</v>
      </c>
    </row>
    <row r="211" spans="1:3" ht="16.5" customHeight="1">
      <c r="A211" s="10">
        <v>20703</v>
      </c>
      <c r="B211" s="12" t="s">
        <v>637</v>
      </c>
      <c r="C211" s="11">
        <v>3223</v>
      </c>
    </row>
    <row r="212" spans="1:3" ht="16.5" customHeight="1">
      <c r="A212" s="10">
        <v>2070301</v>
      </c>
      <c r="B212" s="10" t="s">
        <v>707</v>
      </c>
      <c r="C212" s="11">
        <v>143</v>
      </c>
    </row>
    <row r="213" spans="1:3" ht="16.5" customHeight="1">
      <c r="A213" s="10">
        <v>2070304</v>
      </c>
      <c r="B213" s="10" t="s">
        <v>626</v>
      </c>
      <c r="C213" s="11">
        <v>241</v>
      </c>
    </row>
    <row r="214" spans="1:3" ht="16.5" customHeight="1">
      <c r="A214" s="10">
        <v>2070305</v>
      </c>
      <c r="B214" s="10" t="s">
        <v>194</v>
      </c>
      <c r="C214" s="11">
        <v>2359</v>
      </c>
    </row>
    <row r="215" spans="1:3" ht="16.5" customHeight="1">
      <c r="A215" s="10">
        <v>2070307</v>
      </c>
      <c r="B215" s="10" t="s">
        <v>701</v>
      </c>
      <c r="C215" s="11">
        <v>250</v>
      </c>
    </row>
    <row r="216" spans="1:3" ht="16.5" customHeight="1">
      <c r="A216" s="10">
        <v>2070308</v>
      </c>
      <c r="B216" s="10" t="s">
        <v>684</v>
      </c>
      <c r="C216" s="11">
        <v>9</v>
      </c>
    </row>
    <row r="217" spans="1:3" ht="16.5" customHeight="1">
      <c r="A217" s="10">
        <v>2070399</v>
      </c>
      <c r="B217" s="10" t="s">
        <v>10</v>
      </c>
      <c r="C217" s="11">
        <v>221</v>
      </c>
    </row>
    <row r="218" spans="1:3" ht="16.5" customHeight="1">
      <c r="A218" s="10">
        <v>20706</v>
      </c>
      <c r="B218" s="13" t="s">
        <v>405</v>
      </c>
      <c r="C218" s="11">
        <v>470</v>
      </c>
    </row>
    <row r="219" spans="1:3" ht="16.5" customHeight="1">
      <c r="A219" s="10">
        <v>2070605</v>
      </c>
      <c r="B219" s="14" t="s">
        <v>248</v>
      </c>
      <c r="C219" s="11">
        <v>470</v>
      </c>
    </row>
    <row r="220" spans="1:3" ht="16.5" customHeight="1">
      <c r="A220" s="10">
        <v>20708</v>
      </c>
      <c r="B220" s="13" t="s">
        <v>454</v>
      </c>
      <c r="C220" s="11">
        <v>100</v>
      </c>
    </row>
    <row r="221" spans="1:3" ht="16.5" customHeight="1">
      <c r="A221" s="10">
        <v>2070899</v>
      </c>
      <c r="B221" s="14" t="s">
        <v>651</v>
      </c>
      <c r="C221" s="11">
        <v>100</v>
      </c>
    </row>
    <row r="222" spans="1:3" ht="16.5" customHeight="1">
      <c r="A222" s="10">
        <v>20799</v>
      </c>
      <c r="B222" s="12" t="s">
        <v>944</v>
      </c>
      <c r="C222" s="11">
        <v>927</v>
      </c>
    </row>
    <row r="223" spans="1:3" ht="16.5" customHeight="1">
      <c r="A223" s="10">
        <v>2079902</v>
      </c>
      <c r="B223" s="10" t="s">
        <v>796</v>
      </c>
      <c r="C223" s="11">
        <v>72</v>
      </c>
    </row>
    <row r="224" spans="1:3" ht="16.5" customHeight="1">
      <c r="A224" s="10">
        <v>2079999</v>
      </c>
      <c r="B224" s="10" t="s">
        <v>338</v>
      </c>
      <c r="C224" s="11">
        <v>855</v>
      </c>
    </row>
    <row r="225" spans="1:3" ht="16.5" customHeight="1">
      <c r="A225" s="10">
        <v>208</v>
      </c>
      <c r="B225" s="12" t="s">
        <v>658</v>
      </c>
      <c r="C225" s="11">
        <v>75192</v>
      </c>
    </row>
    <row r="226" spans="1:3" ht="16.5" customHeight="1">
      <c r="A226" s="10">
        <v>20801</v>
      </c>
      <c r="B226" s="12" t="s">
        <v>816</v>
      </c>
      <c r="C226" s="11">
        <v>5679</v>
      </c>
    </row>
    <row r="227" spans="1:3" ht="16.5" customHeight="1">
      <c r="A227" s="10">
        <v>2080101</v>
      </c>
      <c r="B227" s="10" t="s">
        <v>707</v>
      </c>
      <c r="C227" s="11">
        <v>2528</v>
      </c>
    </row>
    <row r="228" spans="1:3" ht="16.5" customHeight="1">
      <c r="A228" s="10">
        <v>2080102</v>
      </c>
      <c r="B228" s="10" t="s">
        <v>81</v>
      </c>
      <c r="C228" s="11">
        <v>1342</v>
      </c>
    </row>
    <row r="229" spans="1:3" ht="16.5" customHeight="1">
      <c r="A229" s="10">
        <v>2080106</v>
      </c>
      <c r="B229" s="10" t="s">
        <v>846</v>
      </c>
      <c r="C229" s="11">
        <v>2</v>
      </c>
    </row>
    <row r="230" spans="1:3" ht="16.5" customHeight="1">
      <c r="A230" s="10">
        <v>2080108</v>
      </c>
      <c r="B230" s="10" t="s">
        <v>63</v>
      </c>
      <c r="C230" s="11">
        <v>60</v>
      </c>
    </row>
    <row r="231" spans="1:3" ht="16.5" customHeight="1">
      <c r="A231" s="10">
        <v>2080109</v>
      </c>
      <c r="B231" s="10" t="s">
        <v>679</v>
      </c>
      <c r="C231" s="11">
        <v>105</v>
      </c>
    </row>
    <row r="232" spans="1:3" ht="16.5" customHeight="1">
      <c r="A232" s="10">
        <v>2080199</v>
      </c>
      <c r="B232" s="10" t="s">
        <v>754</v>
      </c>
      <c r="C232" s="11">
        <v>1642</v>
      </c>
    </row>
    <row r="233" spans="1:3" ht="16.5" customHeight="1">
      <c r="A233" s="10">
        <v>20802</v>
      </c>
      <c r="B233" s="12" t="s">
        <v>475</v>
      </c>
      <c r="C233" s="11">
        <v>4105</v>
      </c>
    </row>
    <row r="234" spans="1:3" ht="16.5" customHeight="1">
      <c r="A234" s="10">
        <v>2080201</v>
      </c>
      <c r="B234" s="10" t="s">
        <v>707</v>
      </c>
      <c r="C234" s="11">
        <v>448</v>
      </c>
    </row>
    <row r="235" spans="1:3" ht="16.5" customHeight="1">
      <c r="A235" s="10">
        <v>2080202</v>
      </c>
      <c r="B235" s="10" t="s">
        <v>81</v>
      </c>
      <c r="C235" s="11">
        <v>119</v>
      </c>
    </row>
    <row r="236" spans="1:3" ht="16.5" customHeight="1">
      <c r="A236" s="10">
        <v>2080206</v>
      </c>
      <c r="B236" s="10" t="s">
        <v>503</v>
      </c>
      <c r="C236" s="11">
        <v>39</v>
      </c>
    </row>
    <row r="237" spans="1:3" ht="16.5" customHeight="1">
      <c r="A237" s="10">
        <v>2080207</v>
      </c>
      <c r="B237" s="10" t="s">
        <v>971</v>
      </c>
      <c r="C237" s="11">
        <v>24</v>
      </c>
    </row>
    <row r="238" spans="1:3" ht="16.5" customHeight="1">
      <c r="A238" s="10">
        <v>2080208</v>
      </c>
      <c r="B238" s="10" t="s">
        <v>826</v>
      </c>
      <c r="C238" s="11">
        <v>2702</v>
      </c>
    </row>
    <row r="239" spans="1:3" ht="16.5" customHeight="1">
      <c r="A239" s="10">
        <v>2080299</v>
      </c>
      <c r="B239" s="10" t="s">
        <v>594</v>
      </c>
      <c r="C239" s="11">
        <v>773</v>
      </c>
    </row>
    <row r="240" spans="1:3" ht="16.5" customHeight="1">
      <c r="A240" s="10">
        <v>20805</v>
      </c>
      <c r="B240" s="12" t="s">
        <v>551</v>
      </c>
      <c r="C240" s="11">
        <v>32748</v>
      </c>
    </row>
    <row r="241" spans="1:3" ht="16.5" customHeight="1">
      <c r="A241" s="10">
        <v>2080501</v>
      </c>
      <c r="B241" s="10" t="s">
        <v>304</v>
      </c>
      <c r="C241" s="11">
        <v>3502</v>
      </c>
    </row>
    <row r="242" spans="1:3" ht="16.5" customHeight="1">
      <c r="A242" s="10">
        <v>2080502</v>
      </c>
      <c r="B242" s="10" t="s">
        <v>496</v>
      </c>
      <c r="C242" s="11">
        <v>3891</v>
      </c>
    </row>
    <row r="243" spans="1:3" ht="16.5" customHeight="1">
      <c r="A243" s="10">
        <v>2080505</v>
      </c>
      <c r="B243" s="10" t="s">
        <v>223</v>
      </c>
      <c r="C243" s="11">
        <v>17094</v>
      </c>
    </row>
    <row r="244" spans="1:3" ht="16.5" customHeight="1">
      <c r="A244" s="10">
        <v>2080506</v>
      </c>
      <c r="B244" s="10" t="s">
        <v>349</v>
      </c>
      <c r="C244" s="11">
        <v>7712</v>
      </c>
    </row>
    <row r="245" spans="1:3" ht="16.5" customHeight="1">
      <c r="A245" s="10">
        <v>2080599</v>
      </c>
      <c r="B245" s="10" t="s">
        <v>725</v>
      </c>
      <c r="C245" s="11">
        <v>549</v>
      </c>
    </row>
    <row r="246" spans="1:3" ht="16.5" customHeight="1">
      <c r="A246" s="10">
        <v>20807</v>
      </c>
      <c r="B246" s="12" t="s">
        <v>523</v>
      </c>
      <c r="C246" s="11">
        <v>5414</v>
      </c>
    </row>
    <row r="247" spans="1:3" ht="16.5" customHeight="1">
      <c r="A247" s="10">
        <v>2080701</v>
      </c>
      <c r="B247" s="10" t="s">
        <v>404</v>
      </c>
      <c r="C247" s="11">
        <v>200</v>
      </c>
    </row>
    <row r="248" spans="1:3" ht="16.5" customHeight="1">
      <c r="A248" s="10">
        <v>2080702</v>
      </c>
      <c r="B248" s="10" t="s">
        <v>689</v>
      </c>
      <c r="C248" s="11">
        <v>300</v>
      </c>
    </row>
    <row r="249" spans="1:3" ht="16.5" customHeight="1">
      <c r="A249" s="10">
        <v>2080704</v>
      </c>
      <c r="B249" s="10" t="s">
        <v>547</v>
      </c>
      <c r="C249" s="11">
        <v>1540</v>
      </c>
    </row>
    <row r="250" spans="1:3" ht="16.5" customHeight="1">
      <c r="A250" s="10">
        <v>2080705</v>
      </c>
      <c r="B250" s="10" t="s">
        <v>893</v>
      </c>
      <c r="C250" s="11">
        <v>1111</v>
      </c>
    </row>
    <row r="251" spans="1:3" ht="16.5" customHeight="1">
      <c r="A251" s="10">
        <v>2080709</v>
      </c>
      <c r="B251" s="10" t="s">
        <v>362</v>
      </c>
      <c r="C251" s="11">
        <v>11</v>
      </c>
    </row>
    <row r="252" spans="1:3" ht="16.5" customHeight="1">
      <c r="A252" s="10">
        <v>2080711</v>
      </c>
      <c r="B252" s="10" t="s">
        <v>1009</v>
      </c>
      <c r="C252" s="11">
        <v>825</v>
      </c>
    </row>
    <row r="253" spans="1:3" ht="16.5" customHeight="1">
      <c r="A253" s="10">
        <v>2080712</v>
      </c>
      <c r="B253" s="10" t="s">
        <v>900</v>
      </c>
      <c r="C253" s="11">
        <v>211</v>
      </c>
    </row>
    <row r="254" spans="1:3" ht="16.5" customHeight="1">
      <c r="A254" s="10">
        <v>2080799</v>
      </c>
      <c r="B254" s="10" t="s">
        <v>365</v>
      </c>
      <c r="C254" s="11">
        <v>1216</v>
      </c>
    </row>
    <row r="255" spans="1:3" ht="16.5" customHeight="1">
      <c r="A255" s="10">
        <v>20808</v>
      </c>
      <c r="B255" s="12" t="s">
        <v>700</v>
      </c>
      <c r="C255" s="11">
        <v>5072</v>
      </c>
    </row>
    <row r="256" spans="1:3" ht="16.5" customHeight="1">
      <c r="A256" s="10">
        <v>2080801</v>
      </c>
      <c r="B256" s="10" t="s">
        <v>288</v>
      </c>
      <c r="C256" s="11">
        <v>1748</v>
      </c>
    </row>
    <row r="257" spans="1:3" ht="16.5" customHeight="1">
      <c r="A257" s="10">
        <v>2080802</v>
      </c>
      <c r="B257" s="10" t="s">
        <v>978</v>
      </c>
      <c r="C257" s="11">
        <v>1102</v>
      </c>
    </row>
    <row r="258" spans="1:3" ht="16.5" customHeight="1">
      <c r="A258" s="10">
        <v>2080803</v>
      </c>
      <c r="B258" s="10" t="s">
        <v>337</v>
      </c>
      <c r="C258" s="11">
        <v>947</v>
      </c>
    </row>
    <row r="259" spans="1:3" ht="16.5" customHeight="1">
      <c r="A259" s="10">
        <v>2080805</v>
      </c>
      <c r="B259" s="10" t="s">
        <v>45</v>
      </c>
      <c r="C259" s="11">
        <v>573</v>
      </c>
    </row>
    <row r="260" spans="1:3" ht="16.5" customHeight="1">
      <c r="A260" s="10">
        <v>2080806</v>
      </c>
      <c r="B260" s="10" t="s">
        <v>180</v>
      </c>
      <c r="C260" s="11">
        <v>186</v>
      </c>
    </row>
    <row r="261" spans="1:3" ht="16.5" customHeight="1">
      <c r="A261" s="10">
        <v>2080899</v>
      </c>
      <c r="B261" s="10" t="s">
        <v>556</v>
      </c>
      <c r="C261" s="11">
        <v>516</v>
      </c>
    </row>
    <row r="262" spans="1:3" ht="16.5" customHeight="1">
      <c r="A262" s="10">
        <v>20809</v>
      </c>
      <c r="B262" s="12" t="s">
        <v>779</v>
      </c>
      <c r="C262" s="11">
        <v>4716</v>
      </c>
    </row>
    <row r="263" spans="1:3" ht="16.5" customHeight="1">
      <c r="A263" s="10">
        <v>2080901</v>
      </c>
      <c r="B263" s="10" t="s">
        <v>550</v>
      </c>
      <c r="C263" s="11">
        <v>1215</v>
      </c>
    </row>
    <row r="264" spans="1:3" ht="16.5" customHeight="1">
      <c r="A264" s="10">
        <v>2080902</v>
      </c>
      <c r="B264" s="10" t="s">
        <v>593</v>
      </c>
      <c r="C264" s="11">
        <v>2934</v>
      </c>
    </row>
    <row r="265" spans="1:3" ht="16.5" customHeight="1">
      <c r="A265" s="10">
        <v>2080903</v>
      </c>
      <c r="B265" s="10" t="s">
        <v>699</v>
      </c>
      <c r="C265" s="11">
        <v>113</v>
      </c>
    </row>
    <row r="266" spans="1:3" ht="16.5" customHeight="1">
      <c r="A266" s="10">
        <v>2080904</v>
      </c>
      <c r="B266" s="10" t="s">
        <v>736</v>
      </c>
      <c r="C266" s="11">
        <v>152</v>
      </c>
    </row>
    <row r="267" spans="1:3" ht="16.5" customHeight="1">
      <c r="A267" s="10">
        <v>2080905</v>
      </c>
      <c r="B267" s="10" t="s">
        <v>489</v>
      </c>
      <c r="C267" s="11">
        <v>302</v>
      </c>
    </row>
    <row r="268" spans="1:3" ht="16.5" customHeight="1">
      <c r="A268" s="10">
        <v>20810</v>
      </c>
      <c r="B268" s="12" t="s">
        <v>646</v>
      </c>
      <c r="C268" s="11">
        <v>1976</v>
      </c>
    </row>
    <row r="269" spans="1:3" ht="16.5" customHeight="1">
      <c r="A269" s="10">
        <v>2081001</v>
      </c>
      <c r="B269" s="10" t="s">
        <v>962</v>
      </c>
      <c r="C269" s="11">
        <v>16</v>
      </c>
    </row>
    <row r="270" spans="1:3" ht="16.5" customHeight="1">
      <c r="A270" s="10">
        <v>2081002</v>
      </c>
      <c r="B270" s="10" t="s">
        <v>107</v>
      </c>
      <c r="C270" s="11">
        <v>1445</v>
      </c>
    </row>
    <row r="271" spans="1:3" ht="16.5" customHeight="1">
      <c r="A271" s="10">
        <v>2081004</v>
      </c>
      <c r="B271" s="10" t="s">
        <v>724</v>
      </c>
      <c r="C271" s="11">
        <v>395</v>
      </c>
    </row>
    <row r="272" spans="1:3" ht="16.5" customHeight="1">
      <c r="A272" s="10">
        <v>2081005</v>
      </c>
      <c r="B272" s="10" t="s">
        <v>568</v>
      </c>
      <c r="C272" s="11">
        <v>100</v>
      </c>
    </row>
    <row r="273" spans="1:3" ht="16.5" customHeight="1">
      <c r="A273" s="10">
        <v>2081099</v>
      </c>
      <c r="B273" s="10" t="s">
        <v>193</v>
      </c>
      <c r="C273" s="11">
        <v>20</v>
      </c>
    </row>
    <row r="274" spans="1:3" ht="16.5" customHeight="1">
      <c r="A274" s="10">
        <v>20811</v>
      </c>
      <c r="B274" s="12" t="s">
        <v>157</v>
      </c>
      <c r="C274" s="11">
        <v>1245</v>
      </c>
    </row>
    <row r="275" spans="1:3" ht="16.5" customHeight="1">
      <c r="A275" s="10">
        <v>2081101</v>
      </c>
      <c r="B275" s="10" t="s">
        <v>707</v>
      </c>
      <c r="C275" s="11">
        <v>133</v>
      </c>
    </row>
    <row r="276" spans="1:3" ht="16.5" customHeight="1">
      <c r="A276" s="10">
        <v>2081102</v>
      </c>
      <c r="B276" s="10" t="s">
        <v>81</v>
      </c>
      <c r="C276" s="11">
        <v>150</v>
      </c>
    </row>
    <row r="277" spans="1:3" ht="16.5" customHeight="1">
      <c r="A277" s="10">
        <v>2081104</v>
      </c>
      <c r="B277" s="10" t="s">
        <v>597</v>
      </c>
      <c r="C277" s="11">
        <v>294</v>
      </c>
    </row>
    <row r="278" spans="1:3" ht="16.5" customHeight="1">
      <c r="A278" s="10">
        <v>2081105</v>
      </c>
      <c r="B278" s="10" t="s">
        <v>657</v>
      </c>
      <c r="C278" s="11">
        <v>300</v>
      </c>
    </row>
    <row r="279" spans="1:3" ht="16.5" customHeight="1">
      <c r="A279" s="10">
        <v>2081106</v>
      </c>
      <c r="B279" s="10" t="s">
        <v>766</v>
      </c>
      <c r="C279" s="11">
        <v>107</v>
      </c>
    </row>
    <row r="280" spans="1:3" ht="16.5" customHeight="1">
      <c r="A280" s="10">
        <v>2081107</v>
      </c>
      <c r="B280" s="10" t="s">
        <v>1008</v>
      </c>
      <c r="C280" s="11">
        <v>71</v>
      </c>
    </row>
    <row r="281" spans="1:3" ht="16.5" customHeight="1">
      <c r="A281" s="10">
        <v>2081199</v>
      </c>
      <c r="B281" s="10" t="s">
        <v>32</v>
      </c>
      <c r="C281" s="11">
        <v>190</v>
      </c>
    </row>
    <row r="282" spans="1:3" ht="16.5" customHeight="1">
      <c r="A282" s="10">
        <v>20819</v>
      </c>
      <c r="B282" s="12" t="s">
        <v>303</v>
      </c>
      <c r="C282" s="11">
        <v>7410</v>
      </c>
    </row>
    <row r="283" spans="1:3" ht="16.5" customHeight="1">
      <c r="A283" s="10">
        <v>2081901</v>
      </c>
      <c r="B283" s="10" t="s">
        <v>892</v>
      </c>
      <c r="C283" s="11">
        <v>6775</v>
      </c>
    </row>
    <row r="284" spans="1:3" ht="16.5" customHeight="1">
      <c r="A284" s="10">
        <v>2081902</v>
      </c>
      <c r="B284" s="10" t="s">
        <v>474</v>
      </c>
      <c r="C284" s="11">
        <v>635</v>
      </c>
    </row>
    <row r="285" spans="1:3" ht="16.5" customHeight="1">
      <c r="A285" s="10">
        <v>20820</v>
      </c>
      <c r="B285" s="12" t="s">
        <v>682</v>
      </c>
      <c r="C285" s="11">
        <v>1162</v>
      </c>
    </row>
    <row r="286" spans="1:3" ht="16.5" customHeight="1">
      <c r="A286" s="10">
        <v>2082001</v>
      </c>
      <c r="B286" s="10" t="s">
        <v>698</v>
      </c>
      <c r="C286" s="11">
        <v>1031</v>
      </c>
    </row>
    <row r="287" spans="1:3" ht="16.5" customHeight="1">
      <c r="A287" s="10">
        <v>2082002</v>
      </c>
      <c r="B287" s="10" t="s">
        <v>602</v>
      </c>
      <c r="C287" s="11">
        <v>131</v>
      </c>
    </row>
    <row r="288" spans="1:3" ht="16.5" customHeight="1">
      <c r="A288" s="10">
        <v>20821</v>
      </c>
      <c r="B288" s="12" t="s">
        <v>62</v>
      </c>
      <c r="C288" s="11">
        <v>432</v>
      </c>
    </row>
    <row r="289" spans="1:3" ht="16.5" customHeight="1">
      <c r="A289" s="10">
        <v>2082101</v>
      </c>
      <c r="B289" s="10" t="s">
        <v>115</v>
      </c>
      <c r="C289" s="11">
        <v>277</v>
      </c>
    </row>
    <row r="290" spans="1:3" ht="16.5" customHeight="1">
      <c r="A290" s="10">
        <v>2082102</v>
      </c>
      <c r="B290" s="10" t="s">
        <v>678</v>
      </c>
      <c r="C290" s="11">
        <v>155</v>
      </c>
    </row>
    <row r="291" spans="1:3" ht="16.5" customHeight="1">
      <c r="A291" s="10">
        <v>20825</v>
      </c>
      <c r="B291" s="12" t="s">
        <v>471</v>
      </c>
      <c r="C291" s="11">
        <v>164</v>
      </c>
    </row>
    <row r="292" spans="1:3" ht="16.5" customHeight="1">
      <c r="A292" s="10">
        <v>2082501</v>
      </c>
      <c r="B292" s="10" t="s">
        <v>663</v>
      </c>
      <c r="C292" s="11">
        <v>82</v>
      </c>
    </row>
    <row r="293" spans="1:3" ht="16.5" customHeight="1">
      <c r="A293" s="10">
        <v>2082502</v>
      </c>
      <c r="B293" s="10" t="s">
        <v>583</v>
      </c>
      <c r="C293" s="11">
        <v>82</v>
      </c>
    </row>
    <row r="294" spans="1:3" ht="16.5" customHeight="1">
      <c r="A294" s="10">
        <v>20826</v>
      </c>
      <c r="B294" s="12" t="s">
        <v>118</v>
      </c>
      <c r="C294" s="11">
        <v>878</v>
      </c>
    </row>
    <row r="295" spans="1:3" ht="16.5" customHeight="1">
      <c r="A295" s="10">
        <v>2082602</v>
      </c>
      <c r="B295" s="10" t="s">
        <v>668</v>
      </c>
      <c r="C295" s="11">
        <v>811</v>
      </c>
    </row>
    <row r="296" spans="1:3" ht="16.5" customHeight="1">
      <c r="A296" s="10">
        <v>2082699</v>
      </c>
      <c r="B296" s="10" t="s">
        <v>731</v>
      </c>
      <c r="C296" s="11">
        <v>67</v>
      </c>
    </row>
    <row r="297" spans="1:3" ht="16.5" customHeight="1">
      <c r="A297" s="10">
        <v>20828</v>
      </c>
      <c r="B297" s="12" t="s">
        <v>129</v>
      </c>
      <c r="C297" s="11">
        <v>1245</v>
      </c>
    </row>
    <row r="298" spans="1:3" ht="16.5" customHeight="1">
      <c r="A298" s="10">
        <v>2082801</v>
      </c>
      <c r="B298" s="10" t="s">
        <v>707</v>
      </c>
      <c r="C298" s="11">
        <v>344</v>
      </c>
    </row>
    <row r="299" spans="1:3" ht="16.5" customHeight="1">
      <c r="A299" s="10">
        <v>2082802</v>
      </c>
      <c r="B299" s="10" t="s">
        <v>81</v>
      </c>
      <c r="C299" s="11">
        <v>654</v>
      </c>
    </row>
    <row r="300" spans="1:3" ht="16.5" customHeight="1">
      <c r="A300" s="10">
        <v>2082804</v>
      </c>
      <c r="B300" s="10" t="s">
        <v>87</v>
      </c>
      <c r="C300" s="11">
        <v>139</v>
      </c>
    </row>
    <row r="301" spans="1:3" ht="16.5" customHeight="1">
      <c r="A301" s="10">
        <v>2082899</v>
      </c>
      <c r="B301" s="10" t="s">
        <v>632</v>
      </c>
      <c r="C301" s="11">
        <v>108</v>
      </c>
    </row>
    <row r="302" spans="1:3" ht="16.5" customHeight="1">
      <c r="A302" s="10">
        <v>20899</v>
      </c>
      <c r="B302" s="12" t="s">
        <v>891</v>
      </c>
      <c r="C302" s="11">
        <v>2946</v>
      </c>
    </row>
    <row r="303" spans="1:3" ht="16.5" customHeight="1">
      <c r="A303" s="10">
        <v>2089901</v>
      </c>
      <c r="B303" s="10" t="s">
        <v>255</v>
      </c>
      <c r="C303" s="11">
        <v>2946</v>
      </c>
    </row>
    <row r="304" spans="1:3" ht="16.5" customHeight="1">
      <c r="A304" s="10">
        <v>210</v>
      </c>
      <c r="B304" s="12" t="s">
        <v>856</v>
      </c>
      <c r="C304" s="11">
        <v>73305</v>
      </c>
    </row>
    <row r="305" spans="1:3" ht="16.5" customHeight="1">
      <c r="A305" s="10">
        <v>21001</v>
      </c>
      <c r="B305" s="12" t="s">
        <v>165</v>
      </c>
      <c r="C305" s="11">
        <v>1251</v>
      </c>
    </row>
    <row r="306" spans="1:3" ht="16.5" customHeight="1">
      <c r="A306" s="10">
        <v>2100101</v>
      </c>
      <c r="B306" s="10" t="s">
        <v>707</v>
      </c>
      <c r="C306" s="11">
        <v>546</v>
      </c>
    </row>
    <row r="307" spans="1:3" ht="16.5" customHeight="1">
      <c r="A307" s="10">
        <v>2100102</v>
      </c>
      <c r="B307" s="10" t="s">
        <v>81</v>
      </c>
      <c r="C307" s="11">
        <v>84</v>
      </c>
    </row>
    <row r="308" spans="1:3" ht="16.5" customHeight="1">
      <c r="A308" s="10">
        <v>2100199</v>
      </c>
      <c r="B308" s="10" t="s">
        <v>79</v>
      </c>
      <c r="C308" s="11">
        <v>621</v>
      </c>
    </row>
    <row r="309" spans="1:3" ht="16.5" customHeight="1">
      <c r="A309" s="10">
        <v>21002</v>
      </c>
      <c r="B309" s="12" t="s">
        <v>488</v>
      </c>
      <c r="C309" s="11">
        <v>6611</v>
      </c>
    </row>
    <row r="310" spans="1:3" ht="16.5" customHeight="1">
      <c r="A310" s="10">
        <v>2100201</v>
      </c>
      <c r="B310" s="10" t="s">
        <v>694</v>
      </c>
      <c r="C310" s="11">
        <v>5979</v>
      </c>
    </row>
    <row r="311" spans="1:3" ht="16.5" customHeight="1">
      <c r="A311" s="10">
        <v>2100202</v>
      </c>
      <c r="B311" s="10" t="s">
        <v>834</v>
      </c>
      <c r="C311" s="11">
        <v>184</v>
      </c>
    </row>
    <row r="312" spans="1:3" ht="16.5" customHeight="1">
      <c r="A312" s="10">
        <v>2100205</v>
      </c>
      <c r="B312" s="10" t="s">
        <v>420</v>
      </c>
      <c r="C312" s="11">
        <v>10</v>
      </c>
    </row>
    <row r="313" spans="1:3" ht="16.5" customHeight="1">
      <c r="A313" s="10">
        <v>2100206</v>
      </c>
      <c r="B313" s="10" t="s">
        <v>919</v>
      </c>
      <c r="C313" s="11">
        <v>10</v>
      </c>
    </row>
    <row r="314" spans="1:3" ht="16.5" customHeight="1">
      <c r="A314" s="10">
        <v>2100299</v>
      </c>
      <c r="B314" s="10" t="s">
        <v>86</v>
      </c>
      <c r="C314" s="11">
        <v>428</v>
      </c>
    </row>
    <row r="315" spans="1:3" ht="16.5" customHeight="1">
      <c r="A315" s="10">
        <v>21003</v>
      </c>
      <c r="B315" s="12" t="s">
        <v>618</v>
      </c>
      <c r="C315" s="11">
        <v>10530</v>
      </c>
    </row>
    <row r="316" spans="1:3" ht="16.5" customHeight="1">
      <c r="A316" s="10">
        <v>2100301</v>
      </c>
      <c r="B316" s="10" t="s">
        <v>106</v>
      </c>
      <c r="C316" s="11">
        <v>6122</v>
      </c>
    </row>
    <row r="317" spans="1:3" ht="16.5" customHeight="1">
      <c r="A317" s="10">
        <v>2100302</v>
      </c>
      <c r="B317" s="10" t="s">
        <v>228</v>
      </c>
      <c r="C317" s="11">
        <v>3382</v>
      </c>
    </row>
    <row r="318" spans="1:3" ht="16.5" customHeight="1">
      <c r="A318" s="10">
        <v>2100399</v>
      </c>
      <c r="B318" s="10" t="s">
        <v>928</v>
      </c>
      <c r="C318" s="11">
        <v>1026</v>
      </c>
    </row>
    <row r="319" spans="1:3" ht="16.5" customHeight="1">
      <c r="A319" s="10">
        <v>21004</v>
      </c>
      <c r="B319" s="12" t="s">
        <v>179</v>
      </c>
      <c r="C319" s="11">
        <v>11888</v>
      </c>
    </row>
    <row r="320" spans="1:3" ht="16.5" customHeight="1">
      <c r="A320" s="10">
        <v>2100401</v>
      </c>
      <c r="B320" s="10" t="s">
        <v>997</v>
      </c>
      <c r="C320" s="11">
        <v>930</v>
      </c>
    </row>
    <row r="321" spans="1:3" ht="16.5" customHeight="1">
      <c r="A321" s="10">
        <v>2100402</v>
      </c>
      <c r="B321" s="10" t="s">
        <v>812</v>
      </c>
      <c r="C321" s="11">
        <v>586</v>
      </c>
    </row>
    <row r="322" spans="1:3" ht="16.5" customHeight="1">
      <c r="A322" s="10">
        <v>2100403</v>
      </c>
      <c r="B322" s="10" t="s">
        <v>925</v>
      </c>
      <c r="C322" s="11">
        <v>572</v>
      </c>
    </row>
    <row r="323" spans="1:3" ht="16.5" customHeight="1">
      <c r="A323" s="10">
        <v>2100404</v>
      </c>
      <c r="B323" s="10" t="s">
        <v>530</v>
      </c>
      <c r="C323" s="11">
        <v>369</v>
      </c>
    </row>
    <row r="324" spans="1:3" ht="16.5" customHeight="1">
      <c r="A324" s="10">
        <v>2100408</v>
      </c>
      <c r="B324" s="10" t="s">
        <v>582</v>
      </c>
      <c r="C324" s="11">
        <v>5880</v>
      </c>
    </row>
    <row r="325" spans="1:3" ht="16.5" customHeight="1">
      <c r="A325" s="10">
        <v>2100409</v>
      </c>
      <c r="B325" s="10" t="s">
        <v>162</v>
      </c>
      <c r="C325" s="11">
        <v>2798</v>
      </c>
    </row>
    <row r="326" spans="1:3" ht="16.5" customHeight="1">
      <c r="A326" s="10">
        <v>2100499</v>
      </c>
      <c r="B326" s="10" t="s">
        <v>28</v>
      </c>
      <c r="C326" s="11">
        <v>753</v>
      </c>
    </row>
    <row r="327" spans="1:3" ht="16.5" customHeight="1">
      <c r="A327" s="10">
        <v>21006</v>
      </c>
      <c r="B327" s="12" t="s">
        <v>373</v>
      </c>
      <c r="C327" s="11">
        <v>220</v>
      </c>
    </row>
    <row r="328" spans="1:3" ht="16.5" customHeight="1">
      <c r="A328" s="10">
        <v>2100601</v>
      </c>
      <c r="B328" s="10" t="s">
        <v>487</v>
      </c>
      <c r="C328" s="11">
        <v>220</v>
      </c>
    </row>
    <row r="329" spans="1:3" ht="16.5" customHeight="1">
      <c r="A329" s="10">
        <v>21007</v>
      </c>
      <c r="B329" s="12" t="s">
        <v>384</v>
      </c>
      <c r="C329" s="11">
        <v>3035</v>
      </c>
    </row>
    <row r="330" spans="1:3" ht="16.5" customHeight="1">
      <c r="A330" s="10">
        <v>2100716</v>
      </c>
      <c r="B330" s="10" t="s">
        <v>264</v>
      </c>
      <c r="C330" s="11">
        <v>61</v>
      </c>
    </row>
    <row r="331" spans="1:3" ht="16.5" customHeight="1">
      <c r="A331" s="10">
        <v>2100717</v>
      </c>
      <c r="B331" s="10" t="s">
        <v>148</v>
      </c>
      <c r="C331" s="11">
        <v>2923</v>
      </c>
    </row>
    <row r="332" spans="1:3" ht="16.5" customHeight="1">
      <c r="A332" s="10">
        <v>2100799</v>
      </c>
      <c r="B332" s="10" t="s">
        <v>677</v>
      </c>
      <c r="C332" s="11">
        <v>51</v>
      </c>
    </row>
    <row r="333" spans="1:3" ht="16.5" customHeight="1">
      <c r="A333" s="10">
        <v>21011</v>
      </c>
      <c r="B333" s="12" t="s">
        <v>371</v>
      </c>
      <c r="C333" s="11">
        <v>14242</v>
      </c>
    </row>
    <row r="334" spans="1:3" ht="16.5" customHeight="1">
      <c r="A334" s="10">
        <v>2101101</v>
      </c>
      <c r="B334" s="10" t="s">
        <v>153</v>
      </c>
      <c r="C334" s="11">
        <v>3276</v>
      </c>
    </row>
    <row r="335" spans="1:3" ht="16.5" customHeight="1">
      <c r="A335" s="10">
        <v>2101102</v>
      </c>
      <c r="B335" s="10" t="s">
        <v>105</v>
      </c>
      <c r="C335" s="11">
        <v>5590</v>
      </c>
    </row>
    <row r="336" spans="1:3" ht="16.5" customHeight="1">
      <c r="A336" s="10">
        <v>2101103</v>
      </c>
      <c r="B336" s="10" t="s">
        <v>763</v>
      </c>
      <c r="C336" s="11">
        <v>505</v>
      </c>
    </row>
    <row r="337" spans="1:3" ht="16.5" customHeight="1">
      <c r="A337" s="10">
        <v>2101199</v>
      </c>
      <c r="B337" s="10" t="s">
        <v>866</v>
      </c>
      <c r="C337" s="11">
        <v>4871</v>
      </c>
    </row>
    <row r="338" spans="1:3" ht="16.5" customHeight="1">
      <c r="A338" s="10">
        <v>21012</v>
      </c>
      <c r="B338" s="12" t="s">
        <v>114</v>
      </c>
      <c r="C338" s="11">
        <v>19317</v>
      </c>
    </row>
    <row r="339" spans="1:3" ht="16.5" customHeight="1">
      <c r="A339" s="10">
        <v>2101202</v>
      </c>
      <c r="B339" s="10" t="s">
        <v>674</v>
      </c>
      <c r="C339" s="11">
        <v>19317</v>
      </c>
    </row>
    <row r="340" spans="1:3" ht="16.5" customHeight="1">
      <c r="A340" s="10">
        <v>21013</v>
      </c>
      <c r="B340" s="12" t="s">
        <v>202</v>
      </c>
      <c r="C340" s="11">
        <v>4185</v>
      </c>
    </row>
    <row r="341" spans="1:3" ht="16.5" customHeight="1">
      <c r="A341" s="10">
        <v>2101301</v>
      </c>
      <c r="B341" s="10" t="s">
        <v>966</v>
      </c>
      <c r="C341" s="11">
        <v>3911</v>
      </c>
    </row>
    <row r="342" spans="1:3" ht="16.5" customHeight="1">
      <c r="A342" s="10">
        <v>2101399</v>
      </c>
      <c r="B342" s="10" t="s">
        <v>609</v>
      </c>
      <c r="C342" s="11">
        <v>274</v>
      </c>
    </row>
    <row r="343" spans="1:3" ht="16.5" customHeight="1">
      <c r="A343" s="10">
        <v>21014</v>
      </c>
      <c r="B343" s="12" t="s">
        <v>791</v>
      </c>
      <c r="C343" s="11">
        <v>246</v>
      </c>
    </row>
    <row r="344" spans="1:3" ht="16.5" customHeight="1">
      <c r="A344" s="10">
        <v>2101401</v>
      </c>
      <c r="B344" s="10" t="s">
        <v>899</v>
      </c>
      <c r="C344" s="11">
        <v>246</v>
      </c>
    </row>
    <row r="345" spans="1:3" ht="16.5" customHeight="1">
      <c r="A345" s="10">
        <v>21015</v>
      </c>
      <c r="B345" s="12" t="s">
        <v>383</v>
      </c>
      <c r="C345" s="11">
        <v>577</v>
      </c>
    </row>
    <row r="346" spans="1:3" ht="16.5" customHeight="1">
      <c r="A346" s="10">
        <v>2101501</v>
      </c>
      <c r="B346" s="10" t="s">
        <v>707</v>
      </c>
      <c r="C346" s="11">
        <v>11</v>
      </c>
    </row>
    <row r="347" spans="1:3" ht="16.5" customHeight="1">
      <c r="A347" s="10">
        <v>2101502</v>
      </c>
      <c r="B347" s="10" t="s">
        <v>81</v>
      </c>
      <c r="C347" s="11">
        <v>100</v>
      </c>
    </row>
    <row r="348" spans="1:3" ht="16.5" customHeight="1">
      <c r="A348" s="10">
        <v>2101504</v>
      </c>
      <c r="B348" s="10" t="s">
        <v>63</v>
      </c>
      <c r="C348" s="11">
        <v>454</v>
      </c>
    </row>
    <row r="349" spans="1:3" ht="16.5" customHeight="1">
      <c r="A349" s="10">
        <v>2101599</v>
      </c>
      <c r="B349" s="10" t="s">
        <v>500</v>
      </c>
      <c r="C349" s="11">
        <v>12</v>
      </c>
    </row>
    <row r="350" spans="1:3" ht="16.5" customHeight="1">
      <c r="A350" s="10">
        <v>21016</v>
      </c>
      <c r="B350" s="12" t="s">
        <v>874</v>
      </c>
      <c r="C350" s="11">
        <v>5</v>
      </c>
    </row>
    <row r="351" spans="1:3" ht="16.5" customHeight="1">
      <c r="A351" s="10">
        <v>2101601</v>
      </c>
      <c r="B351" s="10" t="s">
        <v>624</v>
      </c>
      <c r="C351" s="11">
        <v>5</v>
      </c>
    </row>
    <row r="352" spans="1:3" ht="16.5" customHeight="1">
      <c r="A352" s="10">
        <v>21099</v>
      </c>
      <c r="B352" s="12" t="s">
        <v>529</v>
      </c>
      <c r="C352" s="11">
        <v>1198</v>
      </c>
    </row>
    <row r="353" spans="1:3" ht="16.5" customHeight="1">
      <c r="A353" s="10">
        <v>2109901</v>
      </c>
      <c r="B353" s="10" t="s">
        <v>961</v>
      </c>
      <c r="C353" s="11">
        <v>1198</v>
      </c>
    </row>
    <row r="354" spans="1:3" ht="16.5" customHeight="1">
      <c r="A354" s="10">
        <v>211</v>
      </c>
      <c r="B354" s="12" t="s">
        <v>431</v>
      </c>
      <c r="C354" s="11">
        <v>15845</v>
      </c>
    </row>
    <row r="355" spans="1:3" ht="16.5" customHeight="1">
      <c r="A355" s="10">
        <v>21101</v>
      </c>
      <c r="B355" s="12" t="s">
        <v>714</v>
      </c>
      <c r="C355" s="11">
        <v>978</v>
      </c>
    </row>
    <row r="356" spans="1:3" ht="16.5" customHeight="1">
      <c r="A356" s="10">
        <v>2110101</v>
      </c>
      <c r="B356" s="10" t="s">
        <v>707</v>
      </c>
      <c r="C356" s="11">
        <v>781</v>
      </c>
    </row>
    <row r="357" spans="1:3" ht="16.5" customHeight="1">
      <c r="A357" s="10">
        <v>2110102</v>
      </c>
      <c r="B357" s="10" t="s">
        <v>81</v>
      </c>
      <c r="C357" s="11">
        <v>8</v>
      </c>
    </row>
    <row r="358" spans="1:3" ht="16.5" customHeight="1">
      <c r="A358" s="10">
        <v>2110104</v>
      </c>
      <c r="B358" s="10" t="s">
        <v>567</v>
      </c>
      <c r="C358" s="11">
        <v>10</v>
      </c>
    </row>
    <row r="359" spans="1:3" ht="16.5" customHeight="1">
      <c r="A359" s="10">
        <v>2110107</v>
      </c>
      <c r="B359" s="10" t="s">
        <v>233</v>
      </c>
      <c r="C359" s="11">
        <v>14</v>
      </c>
    </row>
    <row r="360" spans="1:3" ht="16.5" customHeight="1">
      <c r="A360" s="10">
        <v>2110199</v>
      </c>
      <c r="B360" s="10" t="s">
        <v>601</v>
      </c>
      <c r="C360" s="11">
        <v>165</v>
      </c>
    </row>
    <row r="361" spans="1:3" ht="16.5" customHeight="1">
      <c r="A361" s="10">
        <v>21102</v>
      </c>
      <c r="B361" s="12" t="s">
        <v>254</v>
      </c>
      <c r="C361" s="11">
        <v>656</v>
      </c>
    </row>
    <row r="362" spans="1:3" ht="16.5" customHeight="1">
      <c r="A362" s="10">
        <v>2110299</v>
      </c>
      <c r="B362" s="10" t="s">
        <v>164</v>
      </c>
      <c r="C362" s="11">
        <v>656</v>
      </c>
    </row>
    <row r="363" spans="1:3" ht="16.5" customHeight="1">
      <c r="A363" s="10">
        <v>21103</v>
      </c>
      <c r="B363" s="12" t="s">
        <v>156</v>
      </c>
      <c r="C363" s="11">
        <v>10937</v>
      </c>
    </row>
    <row r="364" spans="1:3" ht="16.5" customHeight="1">
      <c r="A364" s="10">
        <v>2110301</v>
      </c>
      <c r="B364" s="10" t="s">
        <v>111</v>
      </c>
      <c r="C364" s="11">
        <v>114</v>
      </c>
    </row>
    <row r="365" spans="1:3" ht="16.5" customHeight="1">
      <c r="A365" s="10">
        <v>2110302</v>
      </c>
      <c r="B365" s="10" t="s">
        <v>713</v>
      </c>
      <c r="C365" s="11">
        <v>5085</v>
      </c>
    </row>
    <row r="366" spans="1:3" ht="16.5" customHeight="1">
      <c r="A366" s="10">
        <v>2110304</v>
      </c>
      <c r="B366" s="10" t="s">
        <v>486</v>
      </c>
      <c r="C366" s="11">
        <v>2636</v>
      </c>
    </row>
    <row r="367" spans="1:3" ht="16.5" customHeight="1">
      <c r="A367" s="10">
        <v>2110399</v>
      </c>
      <c r="B367" s="10" t="s">
        <v>910</v>
      </c>
      <c r="C367" s="11">
        <v>3102</v>
      </c>
    </row>
    <row r="368" spans="1:3" ht="16.5" customHeight="1">
      <c r="A368" s="10">
        <v>21104</v>
      </c>
      <c r="B368" s="12" t="s">
        <v>308</v>
      </c>
      <c r="C368" s="11">
        <v>247</v>
      </c>
    </row>
    <row r="369" spans="1:3" ht="16.5" customHeight="1">
      <c r="A369" s="10">
        <v>2110402</v>
      </c>
      <c r="B369" s="10" t="s">
        <v>555</v>
      </c>
      <c r="C369" s="11">
        <v>210</v>
      </c>
    </row>
    <row r="370" spans="1:3" ht="16.5" customHeight="1">
      <c r="A370" s="10">
        <v>2110499</v>
      </c>
      <c r="B370" s="10" t="s">
        <v>470</v>
      </c>
      <c r="C370" s="11">
        <v>37</v>
      </c>
    </row>
    <row r="371" spans="1:3" ht="16.5" customHeight="1">
      <c r="A371" s="10">
        <v>21105</v>
      </c>
      <c r="B371" s="12" t="s">
        <v>706</v>
      </c>
      <c r="C371" s="11">
        <v>15</v>
      </c>
    </row>
    <row r="372" spans="1:3" ht="16.5" customHeight="1">
      <c r="A372" s="10">
        <v>2110501</v>
      </c>
      <c r="B372" s="10" t="s">
        <v>482</v>
      </c>
      <c r="C372" s="11">
        <v>5</v>
      </c>
    </row>
    <row r="373" spans="1:3" ht="16.5" customHeight="1">
      <c r="A373" s="10">
        <v>2110502</v>
      </c>
      <c r="B373" s="10" t="s">
        <v>67</v>
      </c>
      <c r="C373" s="11">
        <v>8</v>
      </c>
    </row>
    <row r="374" spans="1:3" ht="16.5" customHeight="1">
      <c r="A374" s="10">
        <v>2110503</v>
      </c>
      <c r="B374" s="10" t="s">
        <v>688</v>
      </c>
      <c r="C374" s="11">
        <v>2</v>
      </c>
    </row>
    <row r="375" spans="1:3" ht="16.5" customHeight="1">
      <c r="A375" s="10">
        <v>21110</v>
      </c>
      <c r="B375" s="12" t="s">
        <v>287</v>
      </c>
      <c r="C375" s="11">
        <v>20</v>
      </c>
    </row>
    <row r="376" spans="1:3" ht="16.5" customHeight="1">
      <c r="A376" s="10">
        <v>2111001</v>
      </c>
      <c r="B376" s="10" t="s">
        <v>977</v>
      </c>
      <c r="C376" s="11">
        <v>20</v>
      </c>
    </row>
    <row r="377" spans="1:3" ht="16.5" customHeight="1">
      <c r="A377" s="10">
        <v>21111</v>
      </c>
      <c r="B377" s="12" t="s">
        <v>253</v>
      </c>
      <c r="C377" s="11">
        <v>231</v>
      </c>
    </row>
    <row r="378" spans="1:3" ht="16.5" customHeight="1">
      <c r="A378" s="10">
        <v>2111102</v>
      </c>
      <c r="B378" s="10" t="s">
        <v>811</v>
      </c>
      <c r="C378" s="11">
        <v>160</v>
      </c>
    </row>
    <row r="379" spans="1:3" ht="16.5" customHeight="1">
      <c r="A379" s="10">
        <v>2111199</v>
      </c>
      <c r="B379" s="10" t="s">
        <v>825</v>
      </c>
      <c r="C379" s="11">
        <v>71</v>
      </c>
    </row>
    <row r="380" spans="1:3" ht="16.5" customHeight="1">
      <c r="A380" s="10">
        <v>21114</v>
      </c>
      <c r="B380" s="12" t="s">
        <v>281</v>
      </c>
      <c r="C380" s="11">
        <v>10</v>
      </c>
    </row>
    <row r="381" spans="1:3" ht="16.5" customHeight="1">
      <c r="A381" s="10">
        <v>2111499</v>
      </c>
      <c r="B381" s="10" t="s">
        <v>636</v>
      </c>
      <c r="C381" s="11">
        <v>10</v>
      </c>
    </row>
    <row r="382" spans="1:3" ht="16.5" customHeight="1">
      <c r="A382" s="10">
        <v>21199</v>
      </c>
      <c r="B382" s="12" t="s">
        <v>274</v>
      </c>
      <c r="C382" s="11">
        <v>2751</v>
      </c>
    </row>
    <row r="383" spans="1:3" ht="16.5" customHeight="1">
      <c r="A383" s="10">
        <v>2119901</v>
      </c>
      <c r="B383" s="10" t="s">
        <v>247</v>
      </c>
      <c r="C383" s="11">
        <v>2751</v>
      </c>
    </row>
    <row r="384" spans="1:3" ht="16.5" customHeight="1">
      <c r="A384" s="10">
        <v>212</v>
      </c>
      <c r="B384" s="12" t="s">
        <v>414</v>
      </c>
      <c r="C384" s="11">
        <v>348417</v>
      </c>
    </row>
    <row r="385" spans="1:3" ht="16.5" customHeight="1">
      <c r="A385" s="10">
        <v>21201</v>
      </c>
      <c r="B385" s="12" t="s">
        <v>803</v>
      </c>
      <c r="C385" s="11">
        <v>53435</v>
      </c>
    </row>
    <row r="386" spans="1:3" ht="16.5" customHeight="1">
      <c r="A386" s="10">
        <v>2120101</v>
      </c>
      <c r="B386" s="10" t="s">
        <v>707</v>
      </c>
      <c r="C386" s="11">
        <v>5036</v>
      </c>
    </row>
    <row r="387" spans="1:3" ht="16.5" customHeight="1">
      <c r="A387" s="10">
        <v>2120102</v>
      </c>
      <c r="B387" s="10" t="s">
        <v>81</v>
      </c>
      <c r="C387" s="11">
        <v>1530</v>
      </c>
    </row>
    <row r="388" spans="1:3" ht="16.5" customHeight="1">
      <c r="A388" s="10">
        <v>2120104</v>
      </c>
      <c r="B388" s="10" t="s">
        <v>952</v>
      </c>
      <c r="C388" s="11">
        <v>6084</v>
      </c>
    </row>
    <row r="389" spans="1:3" ht="16.5" customHeight="1">
      <c r="A389" s="10">
        <v>2120199</v>
      </c>
      <c r="B389" s="10" t="s">
        <v>563</v>
      </c>
      <c r="C389" s="11">
        <v>40785</v>
      </c>
    </row>
    <row r="390" spans="1:3" ht="16.5" customHeight="1">
      <c r="A390" s="10">
        <v>21202</v>
      </c>
      <c r="B390" s="12" t="s">
        <v>456</v>
      </c>
      <c r="C390" s="11">
        <v>200</v>
      </c>
    </row>
    <row r="391" spans="1:3" ht="16.5" customHeight="1">
      <c r="A391" s="10">
        <v>2120201</v>
      </c>
      <c r="B391" s="10" t="s">
        <v>951</v>
      </c>
      <c r="C391" s="11">
        <v>200</v>
      </c>
    </row>
    <row r="392" spans="1:3" ht="16.5" customHeight="1">
      <c r="A392" s="10">
        <v>21203</v>
      </c>
      <c r="B392" s="12" t="s">
        <v>592</v>
      </c>
      <c r="C392" s="11">
        <v>15614</v>
      </c>
    </row>
    <row r="393" spans="1:3" ht="16.5" customHeight="1">
      <c r="A393" s="10">
        <v>2120303</v>
      </c>
      <c r="B393" s="10" t="s">
        <v>155</v>
      </c>
      <c r="C393" s="11">
        <v>860</v>
      </c>
    </row>
    <row r="394" spans="1:3" ht="16.5" customHeight="1">
      <c r="A394" s="10">
        <v>2120399</v>
      </c>
      <c r="B394" s="10" t="s">
        <v>885</v>
      </c>
      <c r="C394" s="11">
        <v>14754</v>
      </c>
    </row>
    <row r="395" spans="1:3" ht="16.5" customHeight="1">
      <c r="A395" s="10">
        <v>21205</v>
      </c>
      <c r="B395" s="12" t="s">
        <v>436</v>
      </c>
      <c r="C395" s="11">
        <v>17170</v>
      </c>
    </row>
    <row r="396" spans="1:3" ht="16.5" customHeight="1">
      <c r="A396" s="10">
        <v>2120501</v>
      </c>
      <c r="B396" s="10" t="s">
        <v>83</v>
      </c>
      <c r="C396" s="11">
        <v>17170</v>
      </c>
    </row>
    <row r="397" spans="1:3" ht="16.5" customHeight="1">
      <c r="A397" s="10">
        <v>21206</v>
      </c>
      <c r="B397" s="12" t="s">
        <v>61</v>
      </c>
      <c r="C397" s="11">
        <v>239</v>
      </c>
    </row>
    <row r="398" spans="1:3" ht="16.5" customHeight="1">
      <c r="A398" s="10">
        <v>2120601</v>
      </c>
      <c r="B398" s="10" t="s">
        <v>559</v>
      </c>
      <c r="C398" s="11">
        <v>239</v>
      </c>
    </row>
    <row r="399" spans="1:3" ht="16.5" customHeight="1">
      <c r="A399" s="10">
        <v>21299</v>
      </c>
      <c r="B399" s="12" t="s">
        <v>510</v>
      </c>
      <c r="C399" s="11">
        <v>261759</v>
      </c>
    </row>
    <row r="400" spans="1:3" ht="16.5" customHeight="1">
      <c r="A400" s="10">
        <v>2129901</v>
      </c>
      <c r="B400" s="10" t="s">
        <v>1007</v>
      </c>
      <c r="C400" s="11">
        <v>261759</v>
      </c>
    </row>
    <row r="401" spans="1:3" ht="16.5" customHeight="1">
      <c r="A401" s="10">
        <v>213</v>
      </c>
      <c r="B401" s="12" t="s">
        <v>127</v>
      </c>
      <c r="C401" s="11">
        <v>24922</v>
      </c>
    </row>
    <row r="402" spans="1:3" ht="16.5" customHeight="1">
      <c r="A402" s="10">
        <v>21301</v>
      </c>
      <c r="B402" s="12" t="s">
        <v>762</v>
      </c>
      <c r="C402" s="11">
        <v>10332</v>
      </c>
    </row>
    <row r="403" spans="1:3" ht="16.5" customHeight="1">
      <c r="A403" s="10">
        <v>2130101</v>
      </c>
      <c r="B403" s="10" t="s">
        <v>707</v>
      </c>
      <c r="C403" s="11">
        <v>716</v>
      </c>
    </row>
    <row r="404" spans="1:3" ht="16.5" customHeight="1">
      <c r="A404" s="10">
        <v>2130102</v>
      </c>
      <c r="B404" s="10" t="s">
        <v>81</v>
      </c>
      <c r="C404" s="11">
        <v>285</v>
      </c>
    </row>
    <row r="405" spans="1:3" ht="16.5" customHeight="1">
      <c r="A405" s="10">
        <v>2130104</v>
      </c>
      <c r="B405" s="10" t="s">
        <v>782</v>
      </c>
      <c r="C405" s="11">
        <v>1235</v>
      </c>
    </row>
    <row r="406" spans="1:3" ht="16.5" customHeight="1">
      <c r="A406" s="10">
        <v>2130108</v>
      </c>
      <c r="B406" s="10" t="s">
        <v>841</v>
      </c>
      <c r="C406" s="11">
        <v>11</v>
      </c>
    </row>
    <row r="407" spans="1:3" ht="16.5" customHeight="1">
      <c r="A407" s="10">
        <v>2130112</v>
      </c>
      <c r="B407" s="10" t="s">
        <v>117</v>
      </c>
      <c r="C407" s="11">
        <v>53</v>
      </c>
    </row>
    <row r="408" spans="1:3" ht="16.5" customHeight="1">
      <c r="A408" s="10">
        <v>2130119</v>
      </c>
      <c r="B408" s="10" t="s">
        <v>246</v>
      </c>
      <c r="C408" s="11">
        <v>3</v>
      </c>
    </row>
    <row r="409" spans="1:3" ht="16.5" customHeight="1">
      <c r="A409" s="10">
        <v>2130122</v>
      </c>
      <c r="B409" s="10" t="s">
        <v>748</v>
      </c>
      <c r="C409" s="11">
        <v>61</v>
      </c>
    </row>
    <row r="410" spans="1:3" ht="16.5" customHeight="1">
      <c r="A410" s="10">
        <v>2130124</v>
      </c>
      <c r="B410" s="10" t="s">
        <v>539</v>
      </c>
      <c r="C410" s="11">
        <v>38</v>
      </c>
    </row>
    <row r="411" spans="1:3" ht="16.5" customHeight="1">
      <c r="A411" s="10">
        <v>2130126</v>
      </c>
      <c r="B411" s="10" t="s">
        <v>370</v>
      </c>
      <c r="C411" s="11">
        <v>1413</v>
      </c>
    </row>
    <row r="412" spans="1:3" ht="16.5" customHeight="1">
      <c r="A412" s="10">
        <v>2130135</v>
      </c>
      <c r="B412" s="10" t="s">
        <v>906</v>
      </c>
      <c r="C412" s="11">
        <v>1525</v>
      </c>
    </row>
    <row r="413" spans="1:3" ht="16.5" customHeight="1">
      <c r="A413" s="10">
        <v>2130148</v>
      </c>
      <c r="B413" s="10" t="s">
        <v>840</v>
      </c>
      <c r="C413" s="11">
        <v>37</v>
      </c>
    </row>
    <row r="414" spans="1:3" ht="16.5" customHeight="1">
      <c r="A414" s="10">
        <v>2130199</v>
      </c>
      <c r="B414" s="10" t="s">
        <v>795</v>
      </c>
      <c r="C414" s="11">
        <v>4955</v>
      </c>
    </row>
    <row r="415" spans="1:3" ht="16.5" customHeight="1">
      <c r="A415" s="10">
        <v>21302</v>
      </c>
      <c r="B415" s="12" t="s">
        <v>313</v>
      </c>
      <c r="C415" s="11">
        <v>3638</v>
      </c>
    </row>
    <row r="416" spans="1:3" ht="16.5" customHeight="1">
      <c r="A416" s="10">
        <v>2130202</v>
      </c>
      <c r="B416" s="10" t="s">
        <v>81</v>
      </c>
      <c r="C416" s="11">
        <v>7</v>
      </c>
    </row>
    <row r="417" spans="1:3" ht="16.5" customHeight="1">
      <c r="A417" s="10">
        <v>2130204</v>
      </c>
      <c r="B417" s="10" t="s">
        <v>558</v>
      </c>
      <c r="C417" s="11">
        <v>1229</v>
      </c>
    </row>
    <row r="418" spans="1:3" ht="16.5" customHeight="1">
      <c r="A418" s="10">
        <v>2130205</v>
      </c>
      <c r="B418" s="10" t="s">
        <v>222</v>
      </c>
      <c r="C418" s="11">
        <v>1644</v>
      </c>
    </row>
    <row r="419" spans="1:3" ht="16.5" customHeight="1">
      <c r="A419" s="10">
        <v>2130207</v>
      </c>
      <c r="B419" s="10" t="s">
        <v>104</v>
      </c>
      <c r="C419" s="11">
        <v>201</v>
      </c>
    </row>
    <row r="420" spans="1:3" ht="16.5" customHeight="1">
      <c r="A420" s="10">
        <v>2130209</v>
      </c>
      <c r="B420" s="10" t="s">
        <v>245</v>
      </c>
      <c r="C420" s="11">
        <v>11</v>
      </c>
    </row>
    <row r="421" spans="1:3" ht="16.5" customHeight="1">
      <c r="A421" s="10">
        <v>2130213</v>
      </c>
      <c r="B421" s="10" t="s">
        <v>26</v>
      </c>
      <c r="C421" s="11">
        <v>9</v>
      </c>
    </row>
    <row r="422" spans="1:3" ht="16.5" customHeight="1">
      <c r="A422" s="10">
        <v>2130226</v>
      </c>
      <c r="B422" s="10" t="s">
        <v>41</v>
      </c>
      <c r="C422" s="11">
        <v>20</v>
      </c>
    </row>
    <row r="423" spans="1:3" ht="16.5" customHeight="1">
      <c r="A423" s="10">
        <v>2130234</v>
      </c>
      <c r="B423" s="10" t="s">
        <v>331</v>
      </c>
      <c r="C423" s="11">
        <v>489</v>
      </c>
    </row>
    <row r="424" spans="1:3" ht="16.5" customHeight="1">
      <c r="A424" s="10">
        <v>2130299</v>
      </c>
      <c r="B424" s="10" t="s">
        <v>145</v>
      </c>
      <c r="C424" s="11">
        <v>28</v>
      </c>
    </row>
    <row r="425" spans="1:3" ht="16.5" customHeight="1">
      <c r="A425" s="10">
        <v>21303</v>
      </c>
      <c r="B425" s="12" t="s">
        <v>4</v>
      </c>
      <c r="C425" s="11">
        <v>667</v>
      </c>
    </row>
    <row r="426" spans="1:3" ht="16.5" customHeight="1">
      <c r="A426" s="10">
        <v>2130304</v>
      </c>
      <c r="B426" s="10" t="s">
        <v>244</v>
      </c>
      <c r="C426" s="11">
        <v>181</v>
      </c>
    </row>
    <row r="427" spans="1:3" ht="16.5" customHeight="1">
      <c r="A427" s="10">
        <v>2130306</v>
      </c>
      <c r="B427" s="10" t="s">
        <v>161</v>
      </c>
      <c r="C427" s="11">
        <v>334</v>
      </c>
    </row>
    <row r="428" spans="1:3" ht="16.5" customHeight="1">
      <c r="A428" s="10">
        <v>2130311</v>
      </c>
      <c r="B428" s="10" t="s">
        <v>855</v>
      </c>
      <c r="C428" s="11">
        <v>150</v>
      </c>
    </row>
    <row r="429" spans="1:3" ht="16.5" customHeight="1">
      <c r="A429" s="10">
        <v>2130321</v>
      </c>
      <c r="B429" s="10" t="s">
        <v>673</v>
      </c>
      <c r="C429" s="11">
        <v>1</v>
      </c>
    </row>
    <row r="430" spans="1:3" ht="16.5" customHeight="1">
      <c r="A430" s="10">
        <v>2130399</v>
      </c>
      <c r="B430" s="10" t="s">
        <v>126</v>
      </c>
      <c r="C430" s="11">
        <v>1</v>
      </c>
    </row>
    <row r="431" spans="1:3" ht="16.5" customHeight="1">
      <c r="A431" s="10">
        <v>21305</v>
      </c>
      <c r="B431" s="12" t="s">
        <v>492</v>
      </c>
      <c r="C431" s="11">
        <v>20</v>
      </c>
    </row>
    <row r="432" spans="1:3" ht="16.5" customHeight="1">
      <c r="A432" s="10">
        <v>2130599</v>
      </c>
      <c r="B432" s="10" t="s">
        <v>645</v>
      </c>
      <c r="C432" s="11">
        <v>20</v>
      </c>
    </row>
    <row r="433" spans="1:3" ht="16.5" customHeight="1">
      <c r="A433" s="10">
        <v>21306</v>
      </c>
      <c r="B433" s="12" t="s">
        <v>776</v>
      </c>
      <c r="C433" s="11">
        <v>294</v>
      </c>
    </row>
    <row r="434" spans="1:3" ht="16.5" customHeight="1">
      <c r="A434" s="10">
        <v>2130602</v>
      </c>
      <c r="B434" s="10" t="s">
        <v>252</v>
      </c>
      <c r="C434" s="11">
        <v>144</v>
      </c>
    </row>
    <row r="435" spans="1:3" ht="16.5" customHeight="1">
      <c r="A435" s="10">
        <v>2130603</v>
      </c>
      <c r="B435" s="10" t="s">
        <v>571</v>
      </c>
      <c r="C435" s="11">
        <v>150</v>
      </c>
    </row>
    <row r="436" spans="1:3" ht="16.5" customHeight="1">
      <c r="A436" s="10">
        <v>21307</v>
      </c>
      <c r="B436" s="12" t="s">
        <v>828</v>
      </c>
      <c r="C436" s="11">
        <v>2077</v>
      </c>
    </row>
    <row r="437" spans="1:3" ht="16.5" customHeight="1">
      <c r="A437" s="10">
        <v>2130701</v>
      </c>
      <c r="B437" s="10" t="s">
        <v>854</v>
      </c>
      <c r="C437" s="11">
        <v>951</v>
      </c>
    </row>
    <row r="438" spans="1:3" ht="16.5" customHeight="1">
      <c r="A438" s="10">
        <v>2130705</v>
      </c>
      <c r="B438" s="10" t="s">
        <v>324</v>
      </c>
      <c r="C438" s="11">
        <v>1062</v>
      </c>
    </row>
    <row r="439" spans="1:3" ht="16.5" customHeight="1">
      <c r="A439" s="10">
        <v>2130799</v>
      </c>
      <c r="B439" s="10" t="s">
        <v>784</v>
      </c>
      <c r="C439" s="11">
        <v>64</v>
      </c>
    </row>
    <row r="440" spans="1:3" ht="16.5" customHeight="1">
      <c r="A440" s="10">
        <v>21308</v>
      </c>
      <c r="B440" s="12" t="s">
        <v>750</v>
      </c>
      <c r="C440" s="11">
        <v>583</v>
      </c>
    </row>
    <row r="441" spans="1:3" ht="16.5" customHeight="1">
      <c r="A441" s="10">
        <v>2130801</v>
      </c>
      <c r="B441" s="10" t="s">
        <v>364</v>
      </c>
      <c r="C441" s="11">
        <v>322</v>
      </c>
    </row>
    <row r="442" spans="1:3" ht="16.5" customHeight="1">
      <c r="A442" s="10">
        <v>2130803</v>
      </c>
      <c r="B442" s="10" t="s">
        <v>51</v>
      </c>
      <c r="C442" s="11">
        <v>6</v>
      </c>
    </row>
    <row r="443" spans="1:3" ht="16.5" customHeight="1">
      <c r="A443" s="10">
        <v>2130804</v>
      </c>
      <c r="B443" s="10" t="s">
        <v>445</v>
      </c>
      <c r="C443" s="11">
        <v>255</v>
      </c>
    </row>
    <row r="444" spans="1:3" ht="16.5" customHeight="1">
      <c r="A444" s="10">
        <v>21399</v>
      </c>
      <c r="B444" s="12" t="s">
        <v>425</v>
      </c>
      <c r="C444" s="11">
        <v>7311</v>
      </c>
    </row>
    <row r="445" spans="1:3" ht="16.5" customHeight="1">
      <c r="A445" s="10">
        <v>2139999</v>
      </c>
      <c r="B445" s="10" t="s">
        <v>735</v>
      </c>
      <c r="C445" s="11">
        <v>7311</v>
      </c>
    </row>
    <row r="446" spans="1:3" ht="16.5" customHeight="1">
      <c r="A446" s="10">
        <v>214</v>
      </c>
      <c r="B446" s="12" t="s">
        <v>853</v>
      </c>
      <c r="C446" s="11">
        <v>6269</v>
      </c>
    </row>
    <row r="447" spans="1:3" ht="16.5" customHeight="1">
      <c r="A447" s="10">
        <v>21401</v>
      </c>
      <c r="B447" s="12" t="s">
        <v>31</v>
      </c>
      <c r="C447" s="11">
        <v>2278</v>
      </c>
    </row>
    <row r="448" spans="1:3" ht="16.5" customHeight="1">
      <c r="A448" s="10">
        <v>2140101</v>
      </c>
      <c r="B448" s="10" t="s">
        <v>707</v>
      </c>
      <c r="C448" s="11">
        <v>832</v>
      </c>
    </row>
    <row r="449" spans="1:3" ht="16.5" customHeight="1">
      <c r="A449" s="10">
        <v>2140102</v>
      </c>
      <c r="B449" s="10" t="s">
        <v>81</v>
      </c>
      <c r="C449" s="11">
        <v>3</v>
      </c>
    </row>
    <row r="450" spans="1:3" ht="16.5" customHeight="1">
      <c r="A450" s="10">
        <v>2140104</v>
      </c>
      <c r="B450" s="10" t="s">
        <v>100</v>
      </c>
      <c r="C450" s="11">
        <v>544</v>
      </c>
    </row>
    <row r="451" spans="1:3" ht="16.5" customHeight="1">
      <c r="A451" s="10">
        <v>2140106</v>
      </c>
      <c r="B451" s="10" t="s">
        <v>520</v>
      </c>
      <c r="C451" s="11">
        <v>405</v>
      </c>
    </row>
    <row r="452" spans="1:3" ht="16.5" customHeight="1">
      <c r="A452" s="10">
        <v>2140112</v>
      </c>
      <c r="B452" s="10" t="s">
        <v>753</v>
      </c>
      <c r="C452" s="11">
        <v>286</v>
      </c>
    </row>
    <row r="453" spans="1:3" ht="16.5" customHeight="1">
      <c r="A453" s="10">
        <v>2140136</v>
      </c>
      <c r="B453" s="10" t="s">
        <v>18</v>
      </c>
      <c r="C453" s="11">
        <v>182</v>
      </c>
    </row>
    <row r="454" spans="1:3" ht="16.5" customHeight="1">
      <c r="A454" s="10">
        <v>2140199</v>
      </c>
      <c r="B454" s="10" t="s">
        <v>507</v>
      </c>
      <c r="C454" s="11">
        <v>26</v>
      </c>
    </row>
    <row r="455" spans="1:3" ht="16.5" customHeight="1">
      <c r="A455" s="10">
        <v>21404</v>
      </c>
      <c r="B455" s="12" t="s">
        <v>326</v>
      </c>
      <c r="C455" s="11">
        <v>4</v>
      </c>
    </row>
    <row r="456" spans="1:3" ht="16.5" customHeight="1">
      <c r="A456" s="10">
        <v>2140499</v>
      </c>
      <c r="B456" s="10" t="s">
        <v>178</v>
      </c>
      <c r="C456" s="11">
        <v>4</v>
      </c>
    </row>
    <row r="457" spans="1:3" ht="16.5" customHeight="1">
      <c r="A457" s="10">
        <v>21406</v>
      </c>
      <c r="B457" s="12" t="s">
        <v>943</v>
      </c>
      <c r="C457" s="11">
        <v>3987</v>
      </c>
    </row>
    <row r="458" spans="1:3" ht="16.5" customHeight="1">
      <c r="A458" s="10">
        <v>2140602</v>
      </c>
      <c r="B458" s="10" t="s">
        <v>50</v>
      </c>
      <c r="C458" s="11">
        <v>3987</v>
      </c>
    </row>
    <row r="459" spans="1:3" ht="16.5" customHeight="1">
      <c r="A459" s="10">
        <v>215</v>
      </c>
      <c r="B459" s="12" t="s">
        <v>125</v>
      </c>
      <c r="C459" s="11">
        <v>11328</v>
      </c>
    </row>
    <row r="460" spans="1:3" ht="16.5" customHeight="1">
      <c r="A460" s="10">
        <v>21502</v>
      </c>
      <c r="B460" s="12" t="s">
        <v>905</v>
      </c>
      <c r="C460" s="11">
        <v>166</v>
      </c>
    </row>
    <row r="461" spans="1:3" ht="16.5" customHeight="1">
      <c r="A461" s="10">
        <v>2150299</v>
      </c>
      <c r="B461" s="10" t="s">
        <v>103</v>
      </c>
      <c r="C461" s="11">
        <v>166</v>
      </c>
    </row>
    <row r="462" spans="1:3" ht="16.5" customHeight="1">
      <c r="A462" s="10">
        <v>21505</v>
      </c>
      <c r="B462" s="12" t="s">
        <v>884</v>
      </c>
      <c r="C462" s="11">
        <v>5376</v>
      </c>
    </row>
    <row r="463" spans="1:3" ht="16.5" customHeight="1">
      <c r="A463" s="10">
        <v>2150501</v>
      </c>
      <c r="B463" s="10" t="s">
        <v>707</v>
      </c>
      <c r="C463" s="11">
        <v>456</v>
      </c>
    </row>
    <row r="464" spans="1:3" ht="16.5" customHeight="1">
      <c r="A464" s="10">
        <v>2150502</v>
      </c>
      <c r="B464" s="10" t="s">
        <v>81</v>
      </c>
      <c r="C464" s="11">
        <v>7</v>
      </c>
    </row>
    <row r="465" spans="1:3" ht="16.5" customHeight="1">
      <c r="A465" s="10">
        <v>2150510</v>
      </c>
      <c r="B465" s="10" t="s">
        <v>743</v>
      </c>
      <c r="C465" s="11">
        <v>4520</v>
      </c>
    </row>
    <row r="466" spans="1:3" ht="16.5" customHeight="1">
      <c r="A466" s="10">
        <v>2150599</v>
      </c>
      <c r="B466" s="10" t="s">
        <v>937</v>
      </c>
      <c r="C466" s="11">
        <v>393</v>
      </c>
    </row>
    <row r="467" spans="1:3" ht="16.5" customHeight="1">
      <c r="A467" s="10">
        <v>21507</v>
      </c>
      <c r="B467" s="12" t="s">
        <v>160</v>
      </c>
      <c r="C467" s="11">
        <v>31</v>
      </c>
    </row>
    <row r="468" spans="1:3" ht="16.5" customHeight="1">
      <c r="A468" s="10">
        <v>2150701</v>
      </c>
      <c r="B468" s="10" t="s">
        <v>707</v>
      </c>
      <c r="C468" s="11">
        <v>29</v>
      </c>
    </row>
    <row r="469" spans="1:3" ht="16.5" customHeight="1">
      <c r="A469" s="10">
        <v>2150799</v>
      </c>
      <c r="B469" s="10" t="s">
        <v>542</v>
      </c>
      <c r="C469" s="11">
        <v>2</v>
      </c>
    </row>
    <row r="470" spans="1:3" ht="16.5" customHeight="1">
      <c r="A470" s="10">
        <v>21508</v>
      </c>
      <c r="B470" s="12" t="s">
        <v>528</v>
      </c>
      <c r="C470" s="11">
        <v>4186</v>
      </c>
    </row>
    <row r="471" spans="1:3" ht="16.5" customHeight="1">
      <c r="A471" s="10">
        <v>2150899</v>
      </c>
      <c r="B471" s="10" t="s">
        <v>369</v>
      </c>
      <c r="C471" s="11">
        <v>4186</v>
      </c>
    </row>
    <row r="472" spans="1:3" ht="16.5" customHeight="1">
      <c r="A472" s="10">
        <v>21599</v>
      </c>
      <c r="B472" s="12" t="s">
        <v>965</v>
      </c>
      <c r="C472" s="11">
        <v>1569</v>
      </c>
    </row>
    <row r="473" spans="1:3" ht="16.5" customHeight="1">
      <c r="A473" s="10">
        <v>2159999</v>
      </c>
      <c r="B473" s="10" t="s">
        <v>358</v>
      </c>
      <c r="C473" s="11">
        <v>1569</v>
      </c>
    </row>
    <row r="474" spans="1:3" ht="16.5" customHeight="1">
      <c r="A474" s="10">
        <v>216</v>
      </c>
      <c r="B474" s="12" t="s">
        <v>208</v>
      </c>
      <c r="C474" s="11">
        <v>2154</v>
      </c>
    </row>
    <row r="475" spans="1:3" ht="16.5" customHeight="1">
      <c r="A475" s="10">
        <v>21602</v>
      </c>
      <c r="B475" s="12" t="s">
        <v>263</v>
      </c>
      <c r="C475" s="11">
        <v>720</v>
      </c>
    </row>
    <row r="476" spans="1:3" ht="16.5" customHeight="1">
      <c r="A476" s="10">
        <v>2160201</v>
      </c>
      <c r="B476" s="10" t="s">
        <v>707</v>
      </c>
      <c r="C476" s="11">
        <v>259</v>
      </c>
    </row>
    <row r="477" spans="1:3" ht="16.5" customHeight="1">
      <c r="A477" s="10">
        <v>2160202</v>
      </c>
      <c r="B477" s="10" t="s">
        <v>81</v>
      </c>
      <c r="C477" s="11">
        <v>13</v>
      </c>
    </row>
    <row r="478" spans="1:3" ht="16.5" customHeight="1">
      <c r="A478" s="10">
        <v>2160299</v>
      </c>
      <c r="B478" s="10" t="s">
        <v>298</v>
      </c>
      <c r="C478" s="11">
        <v>448</v>
      </c>
    </row>
    <row r="479" spans="1:3" ht="16.5" customHeight="1">
      <c r="A479" s="10">
        <v>21606</v>
      </c>
      <c r="B479" s="12" t="s">
        <v>527</v>
      </c>
      <c r="C479" s="11">
        <v>1295</v>
      </c>
    </row>
    <row r="480" spans="1:3" ht="16.5" customHeight="1">
      <c r="A480" s="10">
        <v>2160699</v>
      </c>
      <c r="B480" s="10" t="s">
        <v>90</v>
      </c>
      <c r="C480" s="11">
        <v>1295</v>
      </c>
    </row>
    <row r="481" spans="1:3" ht="16.5" customHeight="1">
      <c r="A481" s="10">
        <v>21699</v>
      </c>
      <c r="B481" s="12" t="s">
        <v>723</v>
      </c>
      <c r="C481" s="11">
        <v>139</v>
      </c>
    </row>
    <row r="482" spans="1:3" ht="16.5" customHeight="1">
      <c r="A482" s="10">
        <v>2169999</v>
      </c>
      <c r="B482" s="10" t="s">
        <v>742</v>
      </c>
      <c r="C482" s="11">
        <v>139</v>
      </c>
    </row>
    <row r="483" spans="1:3" ht="16.5" customHeight="1">
      <c r="A483" s="10">
        <v>217</v>
      </c>
      <c r="B483" s="12" t="s">
        <v>644</v>
      </c>
      <c r="C483" s="11">
        <v>341</v>
      </c>
    </row>
    <row r="484" spans="1:3" ht="16.5" customHeight="1">
      <c r="A484" s="10">
        <v>21701</v>
      </c>
      <c r="B484" s="12" t="s">
        <v>302</v>
      </c>
      <c r="C484" s="11">
        <v>157</v>
      </c>
    </row>
    <row r="485" spans="1:3" ht="16.5" customHeight="1">
      <c r="A485" s="10">
        <v>2170101</v>
      </c>
      <c r="B485" s="10" t="s">
        <v>707</v>
      </c>
      <c r="C485" s="11">
        <v>96</v>
      </c>
    </row>
    <row r="486" spans="1:3" ht="16.5" customHeight="1">
      <c r="A486" s="10">
        <v>2170150</v>
      </c>
      <c r="B486" s="10" t="s">
        <v>782</v>
      </c>
      <c r="C486" s="11">
        <v>61</v>
      </c>
    </row>
    <row r="487" spans="1:3" ht="16.5" customHeight="1">
      <c r="A487" s="10">
        <v>21702</v>
      </c>
      <c r="B487" s="12" t="s">
        <v>124</v>
      </c>
      <c r="C487" s="11">
        <v>152</v>
      </c>
    </row>
    <row r="488" spans="1:3" ht="16.5" customHeight="1">
      <c r="A488" s="10">
        <v>2170204</v>
      </c>
      <c r="B488" s="10" t="s">
        <v>790</v>
      </c>
      <c r="C488" s="11">
        <v>23</v>
      </c>
    </row>
    <row r="489" spans="1:3" ht="16.5" customHeight="1">
      <c r="A489" s="10">
        <v>2170299</v>
      </c>
      <c r="B489" s="10" t="s">
        <v>933</v>
      </c>
      <c r="C489" s="11">
        <v>129</v>
      </c>
    </row>
    <row r="490" spans="1:3" ht="16.5" customHeight="1">
      <c r="A490" s="10">
        <v>21703</v>
      </c>
      <c r="B490" s="12" t="s">
        <v>348</v>
      </c>
      <c r="C490" s="11">
        <v>32</v>
      </c>
    </row>
    <row r="491" spans="1:3" ht="16.5" customHeight="1">
      <c r="A491" s="10">
        <v>2170399</v>
      </c>
      <c r="B491" s="10" t="s">
        <v>361</v>
      </c>
      <c r="C491" s="11">
        <v>32</v>
      </c>
    </row>
    <row r="492" spans="1:3" ht="16.5" customHeight="1">
      <c r="A492" s="10">
        <v>220</v>
      </c>
      <c r="B492" s="12" t="s">
        <v>807</v>
      </c>
      <c r="C492" s="11">
        <v>20125</v>
      </c>
    </row>
    <row r="493" spans="1:3" ht="16.5" customHeight="1">
      <c r="A493" s="10">
        <v>22001</v>
      </c>
      <c r="B493" s="12" t="s">
        <v>409</v>
      </c>
      <c r="C493" s="11">
        <v>145</v>
      </c>
    </row>
    <row r="494" spans="1:3" ht="16.5" customHeight="1">
      <c r="A494" s="10">
        <v>2200102</v>
      </c>
      <c r="B494" s="10" t="s">
        <v>81</v>
      </c>
      <c r="C494" s="11">
        <v>3</v>
      </c>
    </row>
    <row r="495" spans="1:3" ht="16.5" customHeight="1">
      <c r="A495" s="10">
        <v>2200199</v>
      </c>
      <c r="B495" s="10" t="s">
        <v>40</v>
      </c>
      <c r="C495" s="11">
        <v>142</v>
      </c>
    </row>
    <row r="496" spans="1:3" ht="16.5" customHeight="1">
      <c r="A496" s="10">
        <v>22099</v>
      </c>
      <c r="B496" s="12" t="s">
        <v>985</v>
      </c>
      <c r="C496" s="11">
        <v>19980</v>
      </c>
    </row>
    <row r="497" spans="1:3" ht="16.5" customHeight="1">
      <c r="A497" s="10">
        <v>2209901</v>
      </c>
      <c r="B497" s="10" t="s">
        <v>942</v>
      </c>
      <c r="C497" s="11">
        <v>19980</v>
      </c>
    </row>
    <row r="498" spans="1:3" ht="16.5" customHeight="1">
      <c r="A498" s="10">
        <v>221</v>
      </c>
      <c r="B498" s="12" t="s">
        <v>810</v>
      </c>
      <c r="C498" s="11">
        <v>23512</v>
      </c>
    </row>
    <row r="499" spans="1:3" ht="16.5" customHeight="1">
      <c r="A499" s="10">
        <v>22101</v>
      </c>
      <c r="B499" s="12" t="s">
        <v>23</v>
      </c>
      <c r="C499" s="11">
        <v>8257</v>
      </c>
    </row>
    <row r="500" spans="1:3" ht="16.5" customHeight="1">
      <c r="A500" s="10">
        <v>2210101</v>
      </c>
      <c r="B500" s="10" t="s">
        <v>391</v>
      </c>
      <c r="C500" s="11">
        <v>440</v>
      </c>
    </row>
    <row r="501" spans="1:3" ht="16.5" customHeight="1">
      <c r="A501" s="10">
        <v>2210103</v>
      </c>
      <c r="B501" s="10" t="s">
        <v>232</v>
      </c>
      <c r="C501" s="11">
        <v>2623</v>
      </c>
    </row>
    <row r="502" spans="1:3" ht="16.5" customHeight="1">
      <c r="A502" s="10">
        <v>2210199</v>
      </c>
      <c r="B502" s="10" t="s">
        <v>916</v>
      </c>
      <c r="C502" s="11">
        <v>5194</v>
      </c>
    </row>
    <row r="503" spans="1:3" ht="16.5" customHeight="1">
      <c r="A503" s="10">
        <v>22102</v>
      </c>
      <c r="B503" s="12" t="s">
        <v>144</v>
      </c>
      <c r="C503" s="11">
        <v>15255</v>
      </c>
    </row>
    <row r="504" spans="1:3" ht="16.5" customHeight="1">
      <c r="A504" s="10">
        <v>2210201</v>
      </c>
      <c r="B504" s="10" t="s">
        <v>1015</v>
      </c>
      <c r="C504" s="11">
        <v>11987</v>
      </c>
    </row>
    <row r="505" spans="1:3" ht="16.5" customHeight="1">
      <c r="A505" s="10">
        <v>2210202</v>
      </c>
      <c r="B505" s="10" t="s">
        <v>236</v>
      </c>
      <c r="C505" s="11">
        <v>54</v>
      </c>
    </row>
    <row r="506" spans="1:3" ht="16.5" customHeight="1">
      <c r="A506" s="10">
        <v>2210203</v>
      </c>
      <c r="B506" s="10" t="s">
        <v>96</v>
      </c>
      <c r="C506" s="11">
        <v>3214</v>
      </c>
    </row>
    <row r="507" spans="1:3" ht="16.5" customHeight="1">
      <c r="A507" s="10">
        <v>222</v>
      </c>
      <c r="B507" s="12" t="s">
        <v>235</v>
      </c>
      <c r="C507" s="11">
        <v>106</v>
      </c>
    </row>
    <row r="508" spans="1:3" ht="16.5" customHeight="1">
      <c r="A508" s="10">
        <v>22201</v>
      </c>
      <c r="B508" s="12" t="s">
        <v>469</v>
      </c>
      <c r="C508" s="11">
        <v>106</v>
      </c>
    </row>
    <row r="509" spans="1:3" ht="16.5" customHeight="1">
      <c r="A509" s="10">
        <v>2220150</v>
      </c>
      <c r="B509" s="10" t="s">
        <v>782</v>
      </c>
      <c r="C509" s="11">
        <v>58</v>
      </c>
    </row>
    <row r="510" spans="1:3" ht="16.5" customHeight="1">
      <c r="A510" s="10">
        <v>2220199</v>
      </c>
      <c r="B510" s="10" t="s">
        <v>234</v>
      </c>
      <c r="C510" s="11">
        <v>48</v>
      </c>
    </row>
    <row r="511" spans="1:3" ht="16.5" customHeight="1">
      <c r="A511" s="10">
        <v>224</v>
      </c>
      <c r="B511" s="12" t="s">
        <v>799</v>
      </c>
      <c r="C511" s="11">
        <v>5275</v>
      </c>
    </row>
    <row r="512" spans="1:3" ht="16.5" customHeight="1">
      <c r="A512" s="10">
        <v>22401</v>
      </c>
      <c r="B512" s="12" t="s">
        <v>824</v>
      </c>
      <c r="C512" s="11">
        <v>995</v>
      </c>
    </row>
    <row r="513" spans="1:3" ht="16.5" customHeight="1">
      <c r="A513" s="10">
        <v>2240101</v>
      </c>
      <c r="B513" s="10" t="s">
        <v>707</v>
      </c>
      <c r="C513" s="11">
        <v>565</v>
      </c>
    </row>
    <row r="514" spans="1:3" ht="16.5" customHeight="1">
      <c r="A514" s="10">
        <v>2240106</v>
      </c>
      <c r="B514" s="10" t="s">
        <v>960</v>
      </c>
      <c r="C514" s="11">
        <v>395</v>
      </c>
    </row>
    <row r="515" spans="1:3" ht="16.5" customHeight="1">
      <c r="A515" s="10">
        <v>2240150</v>
      </c>
      <c r="B515" s="10" t="s">
        <v>782</v>
      </c>
      <c r="C515" s="11">
        <v>9</v>
      </c>
    </row>
    <row r="516" spans="1:3" ht="16.5" customHeight="1">
      <c r="A516" s="10">
        <v>2240199</v>
      </c>
      <c r="B516" s="10" t="s">
        <v>873</v>
      </c>
      <c r="C516" s="11">
        <v>26</v>
      </c>
    </row>
    <row r="517" spans="1:3" ht="16.5" customHeight="1">
      <c r="A517" s="10">
        <v>22402</v>
      </c>
      <c r="B517" s="12" t="s">
        <v>269</v>
      </c>
      <c r="C517" s="11">
        <v>4270</v>
      </c>
    </row>
    <row r="518" spans="1:3" ht="16.5" customHeight="1">
      <c r="A518" s="10">
        <v>2240202</v>
      </c>
      <c r="B518" s="10" t="s">
        <v>81</v>
      </c>
      <c r="C518" s="11">
        <v>4270</v>
      </c>
    </row>
    <row r="519" spans="1:3" ht="16.5" customHeight="1">
      <c r="A519" s="10">
        <v>22405</v>
      </c>
      <c r="B519" s="12" t="s">
        <v>466</v>
      </c>
      <c r="C519" s="11">
        <v>10</v>
      </c>
    </row>
    <row r="520" spans="1:3" ht="16.5" customHeight="1">
      <c r="A520" s="10">
        <v>2240510</v>
      </c>
      <c r="B520" s="10" t="s">
        <v>798</v>
      </c>
      <c r="C520" s="11">
        <v>10</v>
      </c>
    </row>
    <row r="521" spans="1:3" ht="16.5" customHeight="1">
      <c r="A521" s="10">
        <v>229</v>
      </c>
      <c r="B521" s="12" t="s">
        <v>143</v>
      </c>
      <c r="C521" s="11">
        <v>667</v>
      </c>
    </row>
    <row r="522" spans="1:3" ht="16.5" customHeight="1">
      <c r="A522" s="10">
        <v>22999</v>
      </c>
      <c r="B522" s="12" t="s">
        <v>25</v>
      </c>
      <c r="C522" s="11">
        <v>667</v>
      </c>
    </row>
    <row r="523" spans="1:3" ht="16.5" customHeight="1">
      <c r="A523" s="10">
        <v>2299901</v>
      </c>
      <c r="B523" s="10" t="s">
        <v>152</v>
      </c>
      <c r="C523" s="11">
        <v>667</v>
      </c>
    </row>
    <row r="524" spans="1:3" ht="16.5" customHeight="1">
      <c r="A524" s="10">
        <v>232</v>
      </c>
      <c r="B524" s="12" t="s">
        <v>860</v>
      </c>
      <c r="C524" s="11">
        <v>31801</v>
      </c>
    </row>
    <row r="525" spans="1:3" ht="16.5" customHeight="1">
      <c r="A525" s="10">
        <v>23203</v>
      </c>
      <c r="B525" s="12" t="s">
        <v>672</v>
      </c>
      <c r="C525" s="11">
        <v>31801</v>
      </c>
    </row>
    <row r="526" spans="1:3" ht="17.25" customHeight="1">
      <c r="A526" s="10">
        <v>2320301</v>
      </c>
      <c r="B526" s="10" t="s">
        <v>422</v>
      </c>
      <c r="C526" s="11">
        <v>31801</v>
      </c>
    </row>
    <row r="527" spans="1:3" ht="16.5" customHeight="1">
      <c r="A527" s="10">
        <v>233</v>
      </c>
      <c r="B527" s="12" t="s">
        <v>280</v>
      </c>
      <c r="C527" s="11">
        <v>4</v>
      </c>
    </row>
    <row r="528" spans="1:3" ht="16.5" customHeight="1">
      <c r="A528" s="10">
        <v>23303</v>
      </c>
      <c r="B528" s="12" t="s">
        <v>554</v>
      </c>
      <c r="C528" s="11">
        <v>4</v>
      </c>
    </row>
  </sheetData>
  <sheetProtection/>
  <mergeCells count="3">
    <mergeCell ref="A1:C1"/>
    <mergeCell ref="A2:C2"/>
    <mergeCell ref="A3:C3"/>
  </mergeCells>
  <printOptions/>
  <pageMargins left="0.7480314960629921" right="0.7480314960629921" top="0.984251968503937" bottom="0.984251968503937" header="0" footer="0"/>
  <pageSetup firstPageNumber="6" useFirstPageNumber="1" horizontalDpi="600" verticalDpi="600" orientation="portrait" paperSize="9" r:id="rId1"/>
  <headerFooter alignWithMargins="0">
    <oddHeader>&amp;R&amp;A</oddHeader>
    <oddFooter>&amp;C第 &amp;P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62"/>
  <sheetViews>
    <sheetView showGridLines="0" showZeros="0" zoomScalePageLayoutView="0" workbookViewId="0" topLeftCell="A49">
      <selection activeCell="A61" sqref="A61:IV62"/>
    </sheetView>
  </sheetViews>
  <sheetFormatPr defaultColWidth="12.125" defaultRowHeight="15" customHeight="1"/>
  <cols>
    <col min="1" max="1" width="8.75390625" style="0" customWidth="1"/>
    <col min="2" max="2" width="35.375" style="0" customWidth="1"/>
    <col min="3" max="3" width="15.25390625" style="0" customWidth="1"/>
    <col min="4" max="6" width="14.625" style="0" customWidth="1"/>
  </cols>
  <sheetData>
    <row r="1" spans="1:6" ht="42.75" customHeight="1">
      <c r="A1" s="74" t="s">
        <v>1526</v>
      </c>
      <c r="B1" s="74"/>
      <c r="C1" s="74"/>
      <c r="D1" s="74"/>
      <c r="E1" s="74"/>
      <c r="F1" s="74"/>
    </row>
    <row r="2" spans="1:6" ht="16.5" customHeight="1">
      <c r="A2" s="15"/>
      <c r="B2" s="15"/>
      <c r="C2" s="15"/>
      <c r="D2" s="15"/>
      <c r="E2" s="15"/>
      <c r="F2" s="17"/>
    </row>
    <row r="3" spans="1:6" ht="16.5" customHeight="1">
      <c r="A3" s="15"/>
      <c r="B3" s="15"/>
      <c r="C3" s="15"/>
      <c r="D3" s="15"/>
      <c r="E3" s="15"/>
      <c r="F3" s="17" t="s">
        <v>921</v>
      </c>
    </row>
    <row r="4" spans="1:6" s="2" customFormat="1" ht="17.25" customHeight="1">
      <c r="A4" s="76" t="s">
        <v>1011</v>
      </c>
      <c r="B4" s="78" t="s">
        <v>300</v>
      </c>
      <c r="C4" s="78" t="s">
        <v>738</v>
      </c>
      <c r="D4" s="24"/>
      <c r="E4" s="78" t="s">
        <v>243</v>
      </c>
      <c r="F4" s="29"/>
    </row>
    <row r="5" spans="1:6" s="2" customFormat="1" ht="35.25" customHeight="1">
      <c r="A5" s="77"/>
      <c r="B5" s="79"/>
      <c r="C5" s="79"/>
      <c r="D5" s="25" t="s">
        <v>385</v>
      </c>
      <c r="E5" s="79"/>
      <c r="F5" s="25" t="s">
        <v>385</v>
      </c>
    </row>
    <row r="6" spans="1:6" ht="17.25" customHeight="1">
      <c r="A6" s="10"/>
      <c r="B6" s="9" t="s">
        <v>738</v>
      </c>
      <c r="C6" s="11">
        <v>982572</v>
      </c>
      <c r="D6" s="11">
        <v>982572</v>
      </c>
      <c r="E6" s="11">
        <v>258000</v>
      </c>
      <c r="F6" s="11">
        <v>258000</v>
      </c>
    </row>
    <row r="7" spans="1:6" ht="16.5" customHeight="1">
      <c r="A7" s="10">
        <v>501</v>
      </c>
      <c r="B7" s="12" t="s">
        <v>741</v>
      </c>
      <c r="C7" s="11">
        <v>61166</v>
      </c>
      <c r="D7" s="11">
        <v>61166</v>
      </c>
      <c r="E7" s="11">
        <v>60912</v>
      </c>
      <c r="F7" s="11">
        <v>60912</v>
      </c>
    </row>
    <row r="8" spans="1:6" ht="16.5" customHeight="1">
      <c r="A8" s="10">
        <v>50101</v>
      </c>
      <c r="B8" s="10" t="s">
        <v>671</v>
      </c>
      <c r="C8" s="11">
        <v>31012</v>
      </c>
      <c r="D8" s="11">
        <v>31012</v>
      </c>
      <c r="E8" s="11">
        <v>31012</v>
      </c>
      <c r="F8" s="11">
        <v>31012</v>
      </c>
    </row>
    <row r="9" spans="1:6" ht="16.5" customHeight="1">
      <c r="A9" s="10">
        <v>50102</v>
      </c>
      <c r="B9" s="10" t="s">
        <v>201</v>
      </c>
      <c r="C9" s="11">
        <v>4821</v>
      </c>
      <c r="D9" s="11">
        <v>4821</v>
      </c>
      <c r="E9" s="11">
        <v>4635</v>
      </c>
      <c r="F9" s="11">
        <v>4635</v>
      </c>
    </row>
    <row r="10" spans="1:6" ht="16.5" customHeight="1">
      <c r="A10" s="10">
        <v>50103</v>
      </c>
      <c r="B10" s="10" t="s">
        <v>769</v>
      </c>
      <c r="C10" s="11">
        <v>3406</v>
      </c>
      <c r="D10" s="11">
        <v>3406</v>
      </c>
      <c r="E10" s="11">
        <v>3406</v>
      </c>
      <c r="F10" s="11">
        <v>3406</v>
      </c>
    </row>
    <row r="11" spans="1:6" ht="16.5" customHeight="1">
      <c r="A11" s="10">
        <v>50199</v>
      </c>
      <c r="B11" s="10" t="s">
        <v>408</v>
      </c>
      <c r="C11" s="11">
        <v>21927</v>
      </c>
      <c r="D11" s="11">
        <v>21927</v>
      </c>
      <c r="E11" s="11">
        <v>21859</v>
      </c>
      <c r="F11" s="11">
        <v>21859</v>
      </c>
    </row>
    <row r="12" spans="1:6" ht="16.5" customHeight="1">
      <c r="A12" s="10">
        <v>502</v>
      </c>
      <c r="B12" s="12" t="s">
        <v>976</v>
      </c>
      <c r="C12" s="11">
        <v>186474</v>
      </c>
      <c r="D12" s="11">
        <v>186474</v>
      </c>
      <c r="E12" s="11">
        <v>34139</v>
      </c>
      <c r="F12" s="11">
        <v>34139</v>
      </c>
    </row>
    <row r="13" spans="1:6" ht="16.5" customHeight="1">
      <c r="A13" s="10">
        <v>50201</v>
      </c>
      <c r="B13" s="10" t="s">
        <v>845</v>
      </c>
      <c r="C13" s="11">
        <v>15041</v>
      </c>
      <c r="D13" s="11">
        <v>15041</v>
      </c>
      <c r="E13" s="11">
        <v>4250</v>
      </c>
      <c r="F13" s="11">
        <v>4250</v>
      </c>
    </row>
    <row r="14" spans="1:6" ht="16.5" customHeight="1">
      <c r="A14" s="10">
        <v>50202</v>
      </c>
      <c r="B14" s="10" t="s">
        <v>3</v>
      </c>
      <c r="C14" s="11">
        <v>252</v>
      </c>
      <c r="D14" s="11">
        <v>252</v>
      </c>
      <c r="E14" s="11">
        <v>37</v>
      </c>
      <c r="F14" s="11">
        <v>37</v>
      </c>
    </row>
    <row r="15" spans="1:6" ht="16.5" customHeight="1">
      <c r="A15" s="10">
        <v>50203</v>
      </c>
      <c r="B15" s="10" t="s">
        <v>216</v>
      </c>
      <c r="C15" s="11">
        <v>1108</v>
      </c>
      <c r="D15" s="11">
        <v>1108</v>
      </c>
      <c r="E15" s="11">
        <v>214</v>
      </c>
      <c r="F15" s="11">
        <v>214</v>
      </c>
    </row>
    <row r="16" spans="1:6" ht="16.5" customHeight="1">
      <c r="A16" s="10">
        <v>50204</v>
      </c>
      <c r="B16" s="10" t="s">
        <v>444</v>
      </c>
      <c r="C16" s="11">
        <v>140</v>
      </c>
      <c r="D16" s="11">
        <v>140</v>
      </c>
      <c r="E16" s="11">
        <v>5</v>
      </c>
      <c r="F16" s="11">
        <v>5</v>
      </c>
    </row>
    <row r="17" spans="1:6" ht="16.5" customHeight="1">
      <c r="A17" s="10">
        <v>50205</v>
      </c>
      <c r="B17" s="10" t="s">
        <v>279</v>
      </c>
      <c r="C17" s="11">
        <v>20392</v>
      </c>
      <c r="D17" s="11">
        <v>20392</v>
      </c>
      <c r="E17" s="11">
        <v>167</v>
      </c>
      <c r="F17" s="11">
        <v>167</v>
      </c>
    </row>
    <row r="18" spans="1:6" ht="16.5" customHeight="1">
      <c r="A18" s="10">
        <v>50206</v>
      </c>
      <c r="B18" s="10" t="s">
        <v>662</v>
      </c>
      <c r="C18" s="11">
        <v>35</v>
      </c>
      <c r="D18" s="11">
        <v>35</v>
      </c>
      <c r="E18" s="11">
        <v>6</v>
      </c>
      <c r="F18" s="11">
        <v>6</v>
      </c>
    </row>
    <row r="19" spans="1:6" ht="16.5" customHeight="1">
      <c r="A19" s="10">
        <v>50207</v>
      </c>
      <c r="B19" s="10" t="s">
        <v>693</v>
      </c>
      <c r="C19" s="11">
        <v>29</v>
      </c>
      <c r="D19" s="11">
        <v>29</v>
      </c>
      <c r="E19" s="11">
        <v>14</v>
      </c>
      <c r="F19" s="11">
        <v>14</v>
      </c>
    </row>
    <row r="20" spans="1:6" ht="16.5" customHeight="1">
      <c r="A20" s="10">
        <v>50208</v>
      </c>
      <c r="B20" s="10" t="s">
        <v>330</v>
      </c>
      <c r="C20" s="11">
        <v>240</v>
      </c>
      <c r="D20" s="11">
        <v>240</v>
      </c>
      <c r="E20" s="11">
        <v>130</v>
      </c>
      <c r="F20" s="11">
        <v>130</v>
      </c>
    </row>
    <row r="21" spans="1:6" ht="16.5" customHeight="1">
      <c r="A21" s="10">
        <v>50209</v>
      </c>
      <c r="B21" s="10" t="s">
        <v>950</v>
      </c>
      <c r="C21" s="11">
        <v>2702</v>
      </c>
      <c r="D21" s="11">
        <v>2702</v>
      </c>
      <c r="E21" s="11">
        <v>114</v>
      </c>
      <c r="F21" s="11">
        <v>114</v>
      </c>
    </row>
    <row r="22" spans="1:6" ht="16.5" customHeight="1">
      <c r="A22" s="10">
        <v>50299</v>
      </c>
      <c r="B22" s="10" t="s">
        <v>440</v>
      </c>
      <c r="C22" s="11">
        <v>146535</v>
      </c>
      <c r="D22" s="11">
        <v>146535</v>
      </c>
      <c r="E22" s="11">
        <v>29202</v>
      </c>
      <c r="F22" s="11">
        <v>29202</v>
      </c>
    </row>
    <row r="23" spans="1:6" ht="16.5" customHeight="1">
      <c r="A23" s="10">
        <v>503</v>
      </c>
      <c r="B23" s="12" t="s">
        <v>295</v>
      </c>
      <c r="C23" s="11">
        <v>85260</v>
      </c>
      <c r="D23" s="11">
        <v>85260</v>
      </c>
      <c r="E23" s="11">
        <v>88</v>
      </c>
      <c r="F23" s="11">
        <v>88</v>
      </c>
    </row>
    <row r="24" spans="1:6" ht="16.5" customHeight="1">
      <c r="A24" s="10">
        <v>50302</v>
      </c>
      <c r="B24" s="10" t="s">
        <v>382</v>
      </c>
      <c r="C24" s="11">
        <v>41349</v>
      </c>
      <c r="D24" s="11">
        <v>41349</v>
      </c>
      <c r="E24" s="11">
        <v>0</v>
      </c>
      <c r="F24" s="11">
        <v>0</v>
      </c>
    </row>
    <row r="25" spans="1:6" ht="16.5" customHeight="1">
      <c r="A25" s="10">
        <v>50303</v>
      </c>
      <c r="B25" s="10" t="s">
        <v>581</v>
      </c>
      <c r="C25" s="11">
        <v>43</v>
      </c>
      <c r="D25" s="11">
        <v>43</v>
      </c>
      <c r="E25" s="11">
        <v>43</v>
      </c>
      <c r="F25" s="11">
        <v>43</v>
      </c>
    </row>
    <row r="26" spans="1:6" ht="17.25" customHeight="1">
      <c r="A26" s="10">
        <v>50305</v>
      </c>
      <c r="B26" s="10" t="s">
        <v>719</v>
      </c>
      <c r="C26" s="11">
        <v>11799</v>
      </c>
      <c r="D26" s="11">
        <v>11799</v>
      </c>
      <c r="E26" s="11">
        <v>0</v>
      </c>
      <c r="F26" s="11">
        <v>0</v>
      </c>
    </row>
    <row r="27" spans="1:6" ht="16.5" customHeight="1">
      <c r="A27" s="10">
        <v>50306</v>
      </c>
      <c r="B27" s="10" t="s">
        <v>519</v>
      </c>
      <c r="C27" s="11">
        <v>996</v>
      </c>
      <c r="D27" s="11">
        <v>996</v>
      </c>
      <c r="E27" s="11">
        <v>45</v>
      </c>
      <c r="F27" s="11">
        <v>45</v>
      </c>
    </row>
    <row r="28" spans="1:6" ht="16.5" customHeight="1">
      <c r="A28" s="10">
        <v>50307</v>
      </c>
      <c r="B28" s="10" t="s">
        <v>878</v>
      </c>
      <c r="C28" s="11">
        <v>1152</v>
      </c>
      <c r="D28" s="11">
        <v>1152</v>
      </c>
      <c r="E28" s="11">
        <v>0</v>
      </c>
      <c r="F28" s="11">
        <v>0</v>
      </c>
    </row>
    <row r="29" spans="1:6" ht="16.5" customHeight="1">
      <c r="A29" s="10">
        <v>50399</v>
      </c>
      <c r="B29" s="10" t="s">
        <v>54</v>
      </c>
      <c r="C29" s="11">
        <v>29921</v>
      </c>
      <c r="D29" s="11">
        <v>29921</v>
      </c>
      <c r="E29" s="11">
        <v>0</v>
      </c>
      <c r="F29" s="11">
        <v>0</v>
      </c>
    </row>
    <row r="30" spans="1:6" ht="16.5" customHeight="1">
      <c r="A30" s="10">
        <v>504</v>
      </c>
      <c r="B30" s="12" t="s">
        <v>522</v>
      </c>
      <c r="C30" s="11">
        <v>46027</v>
      </c>
      <c r="D30" s="11">
        <v>46027</v>
      </c>
      <c r="E30" s="11">
        <v>0</v>
      </c>
      <c r="F30" s="11">
        <v>0</v>
      </c>
    </row>
    <row r="31" spans="1:6" ht="16.5" customHeight="1">
      <c r="A31" s="10">
        <v>50401</v>
      </c>
      <c r="B31" s="10" t="s">
        <v>898</v>
      </c>
      <c r="C31" s="11">
        <v>277</v>
      </c>
      <c r="D31" s="11">
        <v>277</v>
      </c>
      <c r="E31" s="11">
        <v>0</v>
      </c>
      <c r="F31" s="11">
        <v>0</v>
      </c>
    </row>
    <row r="32" spans="1:6" ht="16.5" customHeight="1">
      <c r="A32" s="10">
        <v>50402</v>
      </c>
      <c r="B32" s="10" t="s">
        <v>382</v>
      </c>
      <c r="C32" s="11">
        <v>39899</v>
      </c>
      <c r="D32" s="11">
        <v>39899</v>
      </c>
      <c r="E32" s="11">
        <v>0</v>
      </c>
      <c r="F32" s="11">
        <v>0</v>
      </c>
    </row>
    <row r="33" spans="1:6" ht="16.5" customHeight="1">
      <c r="A33" s="10">
        <v>50405</v>
      </c>
      <c r="B33" s="10" t="s">
        <v>878</v>
      </c>
      <c r="C33" s="11">
        <v>72</v>
      </c>
      <c r="D33" s="11">
        <v>72</v>
      </c>
      <c r="E33" s="11">
        <v>0</v>
      </c>
      <c r="F33" s="11">
        <v>0</v>
      </c>
    </row>
    <row r="34" spans="1:6" ht="17.25" customHeight="1">
      <c r="A34" s="10">
        <v>50499</v>
      </c>
      <c r="B34" s="10" t="s">
        <v>54</v>
      </c>
      <c r="C34" s="11">
        <v>5779</v>
      </c>
      <c r="D34" s="11">
        <v>5779</v>
      </c>
      <c r="E34" s="11">
        <v>0</v>
      </c>
      <c r="F34" s="11">
        <v>0</v>
      </c>
    </row>
    <row r="35" spans="1:6" ht="16.5" customHeight="1">
      <c r="A35" s="10">
        <v>505</v>
      </c>
      <c r="B35" s="12" t="s">
        <v>859</v>
      </c>
      <c r="C35" s="11">
        <v>246257</v>
      </c>
      <c r="D35" s="11">
        <v>246257</v>
      </c>
      <c r="E35" s="11">
        <v>132756</v>
      </c>
      <c r="F35" s="11">
        <v>132756</v>
      </c>
    </row>
    <row r="36" spans="1:6" ht="16.5" customHeight="1">
      <c r="A36" s="10">
        <v>50501</v>
      </c>
      <c r="B36" s="10" t="s">
        <v>852</v>
      </c>
      <c r="C36" s="11">
        <v>115089</v>
      </c>
      <c r="D36" s="11">
        <v>115089</v>
      </c>
      <c r="E36" s="11">
        <v>99991</v>
      </c>
      <c r="F36" s="11">
        <v>99991</v>
      </c>
    </row>
    <row r="37" spans="1:6" ht="16.5" customHeight="1">
      <c r="A37" s="10">
        <v>50502</v>
      </c>
      <c r="B37" s="10" t="s">
        <v>605</v>
      </c>
      <c r="C37" s="11">
        <v>124825</v>
      </c>
      <c r="D37" s="11">
        <v>124825</v>
      </c>
      <c r="E37" s="11">
        <v>32707</v>
      </c>
      <c r="F37" s="11">
        <v>32707</v>
      </c>
    </row>
    <row r="38" spans="1:6" ht="16.5" customHeight="1">
      <c r="A38" s="10">
        <v>50599</v>
      </c>
      <c r="B38" s="10" t="s">
        <v>872</v>
      </c>
      <c r="C38" s="11">
        <v>6343</v>
      </c>
      <c r="D38" s="11">
        <v>6343</v>
      </c>
      <c r="E38" s="11">
        <v>58</v>
      </c>
      <c r="F38" s="11">
        <v>58</v>
      </c>
    </row>
    <row r="39" spans="1:6" ht="16.5" customHeight="1">
      <c r="A39" s="10">
        <v>506</v>
      </c>
      <c r="B39" s="12" t="s">
        <v>656</v>
      </c>
      <c r="C39" s="11">
        <v>105050</v>
      </c>
      <c r="D39" s="11">
        <v>105050</v>
      </c>
      <c r="E39" s="11">
        <v>19</v>
      </c>
      <c r="F39" s="11">
        <v>19</v>
      </c>
    </row>
    <row r="40" spans="1:6" ht="16.5" customHeight="1">
      <c r="A40" s="10">
        <v>50601</v>
      </c>
      <c r="B40" s="10" t="s">
        <v>643</v>
      </c>
      <c r="C40" s="11">
        <v>100829</v>
      </c>
      <c r="D40" s="11">
        <v>100829</v>
      </c>
      <c r="E40" s="11">
        <v>19</v>
      </c>
      <c r="F40" s="11">
        <v>19</v>
      </c>
    </row>
    <row r="41" spans="1:6" ht="16.5" customHeight="1">
      <c r="A41" s="10">
        <v>50602</v>
      </c>
      <c r="B41" s="10" t="s">
        <v>421</v>
      </c>
      <c r="C41" s="11">
        <v>4221</v>
      </c>
      <c r="D41" s="11">
        <v>4221</v>
      </c>
      <c r="E41" s="11">
        <v>0</v>
      </c>
      <c r="F41" s="11">
        <v>0</v>
      </c>
    </row>
    <row r="42" spans="1:6" ht="16.5" customHeight="1">
      <c r="A42" s="10">
        <v>507</v>
      </c>
      <c r="B42" s="12" t="s">
        <v>839</v>
      </c>
      <c r="C42" s="11">
        <v>65333</v>
      </c>
      <c r="D42" s="11">
        <v>65333</v>
      </c>
      <c r="E42" s="11">
        <v>0</v>
      </c>
      <c r="F42" s="11">
        <v>0</v>
      </c>
    </row>
    <row r="43" spans="1:6" ht="16.5" customHeight="1">
      <c r="A43" s="10">
        <v>50701</v>
      </c>
      <c r="B43" s="10" t="s">
        <v>416</v>
      </c>
      <c r="C43" s="11">
        <v>11293</v>
      </c>
      <c r="D43" s="11">
        <v>11293</v>
      </c>
      <c r="E43" s="11">
        <v>0</v>
      </c>
      <c r="F43" s="11">
        <v>0</v>
      </c>
    </row>
    <row r="44" spans="1:6" ht="16.5" customHeight="1">
      <c r="A44" s="10">
        <v>50702</v>
      </c>
      <c r="B44" s="10" t="s">
        <v>546</v>
      </c>
      <c r="C44" s="11">
        <v>20</v>
      </c>
      <c r="D44" s="11">
        <v>20</v>
      </c>
      <c r="E44" s="11">
        <v>0</v>
      </c>
      <c r="F44" s="11">
        <v>0</v>
      </c>
    </row>
    <row r="45" spans="1:6" ht="16.5" customHeight="1">
      <c r="A45" s="10">
        <v>50799</v>
      </c>
      <c r="B45" s="10" t="s">
        <v>368</v>
      </c>
      <c r="C45" s="11">
        <v>54020</v>
      </c>
      <c r="D45" s="11">
        <v>54020</v>
      </c>
      <c r="E45" s="11">
        <v>0</v>
      </c>
      <c r="F45" s="11">
        <v>0</v>
      </c>
    </row>
    <row r="46" spans="1:6" ht="16.5" customHeight="1">
      <c r="A46" s="10">
        <v>508</v>
      </c>
      <c r="B46" s="12" t="s">
        <v>9</v>
      </c>
      <c r="C46" s="11">
        <v>54216</v>
      </c>
      <c r="D46" s="11">
        <v>54216</v>
      </c>
      <c r="E46" s="11">
        <v>0</v>
      </c>
      <c r="F46" s="11">
        <v>0</v>
      </c>
    </row>
    <row r="47" spans="1:6" ht="16.5" customHeight="1">
      <c r="A47" s="10">
        <v>50801</v>
      </c>
      <c r="B47" s="10" t="s">
        <v>890</v>
      </c>
      <c r="C47" s="11">
        <v>2099</v>
      </c>
      <c r="D47" s="11">
        <v>2099</v>
      </c>
      <c r="E47" s="11">
        <v>0</v>
      </c>
      <c r="F47" s="11">
        <v>0</v>
      </c>
    </row>
    <row r="48" spans="1:6" ht="17.25" customHeight="1">
      <c r="A48" s="10">
        <v>50802</v>
      </c>
      <c r="B48" s="10" t="s">
        <v>134</v>
      </c>
      <c r="C48" s="11">
        <v>52117</v>
      </c>
      <c r="D48" s="11">
        <v>52117</v>
      </c>
      <c r="E48" s="11">
        <v>0</v>
      </c>
      <c r="F48" s="11">
        <v>0</v>
      </c>
    </row>
    <row r="49" spans="1:6" ht="16.5" customHeight="1">
      <c r="A49" s="10">
        <v>509</v>
      </c>
      <c r="B49" s="12" t="s">
        <v>24</v>
      </c>
      <c r="C49" s="11">
        <v>75074</v>
      </c>
      <c r="D49" s="11">
        <v>75074</v>
      </c>
      <c r="E49" s="11">
        <v>29998</v>
      </c>
      <c r="F49" s="11">
        <v>29998</v>
      </c>
    </row>
    <row r="50" spans="1:6" ht="16.5" customHeight="1">
      <c r="A50" s="10">
        <v>50901</v>
      </c>
      <c r="B50" s="10" t="s">
        <v>78</v>
      </c>
      <c r="C50" s="11">
        <v>11214</v>
      </c>
      <c r="D50" s="11">
        <v>11214</v>
      </c>
      <c r="E50" s="11">
        <v>499</v>
      </c>
      <c r="F50" s="11">
        <v>499</v>
      </c>
    </row>
    <row r="51" spans="1:6" ht="16.5" customHeight="1">
      <c r="A51" s="10">
        <v>50902</v>
      </c>
      <c r="B51" s="10" t="s">
        <v>705</v>
      </c>
      <c r="C51" s="11">
        <v>423</v>
      </c>
      <c r="D51" s="11">
        <v>423</v>
      </c>
      <c r="E51" s="11">
        <v>169</v>
      </c>
      <c r="F51" s="11">
        <v>169</v>
      </c>
    </row>
    <row r="52" spans="1:6" ht="16.5" customHeight="1">
      <c r="A52" s="10">
        <v>50903</v>
      </c>
      <c r="B52" s="10" t="s">
        <v>17</v>
      </c>
      <c r="C52" s="11">
        <v>11</v>
      </c>
      <c r="D52" s="11">
        <v>11</v>
      </c>
      <c r="E52" s="11">
        <v>2</v>
      </c>
      <c r="F52" s="11">
        <v>2</v>
      </c>
    </row>
    <row r="53" spans="1:6" ht="16.5" customHeight="1">
      <c r="A53" s="10">
        <v>50905</v>
      </c>
      <c r="B53" s="10" t="s">
        <v>2</v>
      </c>
      <c r="C53" s="11">
        <v>22369</v>
      </c>
      <c r="D53" s="11">
        <v>22369</v>
      </c>
      <c r="E53" s="11">
        <v>21748</v>
      </c>
      <c r="F53" s="11">
        <v>21748</v>
      </c>
    </row>
    <row r="54" spans="1:6" ht="16.5" customHeight="1">
      <c r="A54" s="10">
        <v>50999</v>
      </c>
      <c r="B54" s="10" t="s">
        <v>123</v>
      </c>
      <c r="C54" s="11">
        <v>41057</v>
      </c>
      <c r="D54" s="11">
        <v>41057</v>
      </c>
      <c r="E54" s="11">
        <v>7580</v>
      </c>
      <c r="F54" s="11">
        <v>7580</v>
      </c>
    </row>
    <row r="55" spans="1:6" ht="16.5" customHeight="1">
      <c r="A55" s="10">
        <v>510</v>
      </c>
      <c r="B55" s="12" t="s">
        <v>413</v>
      </c>
      <c r="C55" s="11">
        <v>20195</v>
      </c>
      <c r="D55" s="11">
        <v>20195</v>
      </c>
      <c r="E55" s="11">
        <v>0</v>
      </c>
      <c r="F55" s="11">
        <v>0</v>
      </c>
    </row>
    <row r="56" spans="1:6" ht="16.5" customHeight="1">
      <c r="A56" s="10">
        <v>51002</v>
      </c>
      <c r="B56" s="10" t="s">
        <v>947</v>
      </c>
      <c r="C56" s="11">
        <v>20195</v>
      </c>
      <c r="D56" s="11">
        <v>20195</v>
      </c>
      <c r="E56" s="11">
        <v>0</v>
      </c>
      <c r="F56" s="11">
        <v>0</v>
      </c>
    </row>
    <row r="57" spans="1:6" ht="16.5" customHeight="1">
      <c r="A57" s="10">
        <v>511</v>
      </c>
      <c r="B57" s="12" t="s">
        <v>761</v>
      </c>
      <c r="C57" s="11">
        <v>31805</v>
      </c>
      <c r="D57" s="11">
        <v>31805</v>
      </c>
      <c r="E57" s="11">
        <v>0</v>
      </c>
      <c r="F57" s="11">
        <v>0</v>
      </c>
    </row>
    <row r="58" spans="1:6" ht="16.5" customHeight="1">
      <c r="A58" s="10">
        <v>51101</v>
      </c>
      <c r="B58" s="10" t="s">
        <v>461</v>
      </c>
      <c r="C58" s="11">
        <v>31801</v>
      </c>
      <c r="D58" s="11">
        <v>31801</v>
      </c>
      <c r="E58" s="11">
        <v>0</v>
      </c>
      <c r="F58" s="11">
        <v>0</v>
      </c>
    </row>
    <row r="59" spans="1:6" ht="16.5" customHeight="1">
      <c r="A59" s="10">
        <v>51103</v>
      </c>
      <c r="B59" s="10" t="s">
        <v>661</v>
      </c>
      <c r="C59" s="11">
        <v>4</v>
      </c>
      <c r="D59" s="11">
        <v>4</v>
      </c>
      <c r="E59" s="11">
        <v>0</v>
      </c>
      <c r="F59" s="11">
        <v>0</v>
      </c>
    </row>
    <row r="60" spans="1:6" ht="16.5" customHeight="1">
      <c r="A60" s="10">
        <v>599</v>
      </c>
      <c r="B60" s="12" t="s">
        <v>22</v>
      </c>
      <c r="C60" s="11">
        <v>5715</v>
      </c>
      <c r="D60" s="11">
        <v>5715</v>
      </c>
      <c r="E60" s="11">
        <v>88</v>
      </c>
      <c r="F60" s="11">
        <v>88</v>
      </c>
    </row>
    <row r="61" spans="1:6" ht="16.5" customHeight="1">
      <c r="A61" s="10">
        <v>59908</v>
      </c>
      <c r="B61" s="10" t="s">
        <v>320</v>
      </c>
      <c r="C61" s="11">
        <v>35</v>
      </c>
      <c r="D61" s="11">
        <v>35</v>
      </c>
      <c r="E61" s="11">
        <v>0</v>
      </c>
      <c r="F61" s="11">
        <v>0</v>
      </c>
    </row>
    <row r="62" spans="1:6" ht="16.5" customHeight="1">
      <c r="A62" s="10">
        <v>59999</v>
      </c>
      <c r="B62" s="10" t="s">
        <v>212</v>
      </c>
      <c r="C62" s="11">
        <v>5680</v>
      </c>
      <c r="D62" s="11">
        <v>5680</v>
      </c>
      <c r="E62" s="11">
        <v>88</v>
      </c>
      <c r="F62" s="11">
        <v>88</v>
      </c>
    </row>
  </sheetData>
  <sheetProtection/>
  <mergeCells count="5">
    <mergeCell ref="A4:A5"/>
    <mergeCell ref="B4:B5"/>
    <mergeCell ref="A1:F1"/>
    <mergeCell ref="C4:C5"/>
    <mergeCell ref="E4:E5"/>
  </mergeCells>
  <printOptions horizontalCentered="1"/>
  <pageMargins left="0.35433070866141736" right="0.35433070866141736" top="0.984251968503937" bottom="0.984251968503937" header="0" footer="0"/>
  <pageSetup firstPageNumber="22" useFirstPageNumber="1" horizontalDpi="600" verticalDpi="600" orientation="landscape" paperSize="9" r:id="rId1"/>
  <headerFooter alignWithMargins="0">
    <oddHeader>&amp;R&amp;A</oddHeader>
    <oddFooter>&amp;C第 &amp;P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505"/>
  <sheetViews>
    <sheetView showGridLines="0" showZeros="0" zoomScalePageLayoutView="0" workbookViewId="0" topLeftCell="A1">
      <selection activeCell="C2" sqref="C1:C16384"/>
    </sheetView>
  </sheetViews>
  <sheetFormatPr defaultColWidth="12.125" defaultRowHeight="16.5" customHeight="1"/>
  <cols>
    <col min="1" max="1" width="10.00390625" style="16" customWidth="1"/>
    <col min="2" max="2" width="51.75390625" style="16" customWidth="1"/>
    <col min="3" max="3" width="17.625" style="57" customWidth="1"/>
  </cols>
  <sheetData>
    <row r="1" spans="1:3" ht="33.75" customHeight="1">
      <c r="A1" s="74" t="s">
        <v>1527</v>
      </c>
      <c r="B1" s="74"/>
      <c r="C1" s="74"/>
    </row>
    <row r="2" spans="1:3" ht="16.5" customHeight="1">
      <c r="A2" s="30"/>
      <c r="B2" s="30"/>
      <c r="C2" s="53"/>
    </row>
    <row r="3" spans="1:3" ht="16.5" customHeight="1">
      <c r="A3" s="30"/>
      <c r="B3" s="30"/>
      <c r="C3" s="54" t="s">
        <v>1479</v>
      </c>
    </row>
    <row r="4" spans="1:3" ht="17.25" customHeight="1">
      <c r="A4" s="34" t="s">
        <v>1011</v>
      </c>
      <c r="B4" s="34" t="s">
        <v>300</v>
      </c>
      <c r="C4" s="55" t="s">
        <v>1478</v>
      </c>
    </row>
    <row r="5" spans="1:3" ht="16.5" customHeight="1">
      <c r="A5" s="10"/>
      <c r="B5" s="12" t="s">
        <v>1020</v>
      </c>
      <c r="C5" s="56">
        <v>931823</v>
      </c>
    </row>
    <row r="6" spans="1:3" ht="16.5" customHeight="1">
      <c r="A6" s="10">
        <v>201</v>
      </c>
      <c r="B6" s="12" t="s">
        <v>1021</v>
      </c>
      <c r="C6" s="56">
        <v>71883</v>
      </c>
    </row>
    <row r="7" spans="1:3" ht="16.5" customHeight="1">
      <c r="A7" s="10">
        <v>20101</v>
      </c>
      <c r="B7" s="12" t="s">
        <v>1022</v>
      </c>
      <c r="C7" s="56">
        <v>1725</v>
      </c>
    </row>
    <row r="8" spans="1:3" ht="16.5" customHeight="1">
      <c r="A8" s="10">
        <v>2010101</v>
      </c>
      <c r="B8" s="10" t="s">
        <v>1023</v>
      </c>
      <c r="C8" s="56">
        <v>990</v>
      </c>
    </row>
    <row r="9" spans="1:3" ht="16.5" customHeight="1">
      <c r="A9" s="10">
        <v>2010102</v>
      </c>
      <c r="B9" s="10" t="s">
        <v>1024</v>
      </c>
      <c r="C9" s="56">
        <v>198</v>
      </c>
    </row>
    <row r="10" spans="1:3" ht="16.5" customHeight="1">
      <c r="A10" s="10">
        <v>2010106</v>
      </c>
      <c r="B10" s="10" t="s">
        <v>1026</v>
      </c>
      <c r="C10" s="56">
        <v>175</v>
      </c>
    </row>
    <row r="11" spans="1:3" ht="16.5" customHeight="1">
      <c r="A11" s="10">
        <v>2010108</v>
      </c>
      <c r="B11" s="10" t="s">
        <v>1027</v>
      </c>
      <c r="C11" s="56">
        <v>215</v>
      </c>
    </row>
    <row r="12" spans="1:3" ht="16.5" customHeight="1">
      <c r="A12" s="10">
        <v>2010150</v>
      </c>
      <c r="B12" s="10" t="s">
        <v>1028</v>
      </c>
      <c r="C12" s="56">
        <v>147</v>
      </c>
    </row>
    <row r="13" spans="1:3" ht="16.5" customHeight="1">
      <c r="A13" s="10">
        <v>20102</v>
      </c>
      <c r="B13" s="12" t="s">
        <v>1029</v>
      </c>
      <c r="C13" s="56">
        <v>1395</v>
      </c>
    </row>
    <row r="14" spans="1:3" ht="16.5" customHeight="1">
      <c r="A14" s="10">
        <v>2010201</v>
      </c>
      <c r="B14" s="10" t="s">
        <v>1023</v>
      </c>
      <c r="C14" s="56">
        <v>763</v>
      </c>
    </row>
    <row r="15" spans="1:3" ht="16.5" customHeight="1">
      <c r="A15" s="10">
        <v>2010202</v>
      </c>
      <c r="B15" s="10" t="s">
        <v>1024</v>
      </c>
      <c r="C15" s="56">
        <v>100</v>
      </c>
    </row>
    <row r="16" spans="1:3" ht="16.5" customHeight="1">
      <c r="A16" s="10">
        <v>2010204</v>
      </c>
      <c r="B16" s="10" t="s">
        <v>1030</v>
      </c>
      <c r="C16" s="56">
        <v>120</v>
      </c>
    </row>
    <row r="17" spans="1:3" ht="16.5" customHeight="1">
      <c r="A17" s="10">
        <v>2010206</v>
      </c>
      <c r="B17" s="10" t="s">
        <v>1031</v>
      </c>
      <c r="C17" s="56">
        <v>237</v>
      </c>
    </row>
    <row r="18" spans="1:3" ht="16.5" customHeight="1">
      <c r="A18" s="10">
        <v>2010250</v>
      </c>
      <c r="B18" s="10" t="s">
        <v>1028</v>
      </c>
      <c r="C18" s="56">
        <v>175</v>
      </c>
    </row>
    <row r="19" spans="1:3" ht="16.5" customHeight="1">
      <c r="A19" s="10">
        <v>20103</v>
      </c>
      <c r="B19" s="12" t="s">
        <v>1032</v>
      </c>
      <c r="C19" s="56">
        <v>33099</v>
      </c>
    </row>
    <row r="20" spans="1:3" ht="16.5" customHeight="1">
      <c r="A20" s="10">
        <v>2010301</v>
      </c>
      <c r="B20" s="10" t="s">
        <v>1023</v>
      </c>
      <c r="C20" s="56">
        <v>6530</v>
      </c>
    </row>
    <row r="21" spans="1:3" ht="16.5" customHeight="1">
      <c r="A21" s="10">
        <v>2010302</v>
      </c>
      <c r="B21" s="10" t="s">
        <v>1024</v>
      </c>
      <c r="C21" s="56">
        <v>14794</v>
      </c>
    </row>
    <row r="22" spans="1:3" ht="16.5" customHeight="1">
      <c r="A22" s="10">
        <v>2010306</v>
      </c>
      <c r="B22" s="10" t="s">
        <v>1033</v>
      </c>
      <c r="C22" s="56">
        <v>495</v>
      </c>
    </row>
    <row r="23" spans="1:3" ht="16.5" customHeight="1">
      <c r="A23" s="10">
        <v>2010308</v>
      </c>
      <c r="B23" s="10" t="s">
        <v>1034</v>
      </c>
      <c r="C23" s="56">
        <v>197</v>
      </c>
    </row>
    <row r="24" spans="1:3" ht="16.5" customHeight="1">
      <c r="A24" s="10">
        <v>2010350</v>
      </c>
      <c r="B24" s="10" t="s">
        <v>1028</v>
      </c>
      <c r="C24" s="56">
        <v>1530</v>
      </c>
    </row>
    <row r="25" spans="1:3" ht="16.5" customHeight="1">
      <c r="A25" s="10">
        <v>2010399</v>
      </c>
      <c r="B25" s="10" t="s">
        <v>1035</v>
      </c>
      <c r="C25" s="56">
        <v>9553</v>
      </c>
    </row>
    <row r="26" spans="1:3" ht="16.5" customHeight="1">
      <c r="A26" s="10">
        <v>20104</v>
      </c>
      <c r="B26" s="12" t="s">
        <v>1036</v>
      </c>
      <c r="C26" s="56">
        <v>2564</v>
      </c>
    </row>
    <row r="27" spans="1:3" ht="16.5" customHeight="1">
      <c r="A27" s="10">
        <v>2010401</v>
      </c>
      <c r="B27" s="10" t="s">
        <v>1023</v>
      </c>
      <c r="C27" s="56">
        <v>828</v>
      </c>
    </row>
    <row r="28" spans="1:3" ht="16.5" customHeight="1">
      <c r="A28" s="10">
        <v>2010402</v>
      </c>
      <c r="B28" s="10" t="s">
        <v>1024</v>
      </c>
      <c r="C28" s="56">
        <v>1329</v>
      </c>
    </row>
    <row r="29" spans="1:3" ht="16.5" customHeight="1">
      <c r="A29" s="10">
        <v>2010404</v>
      </c>
      <c r="B29" s="10" t="s">
        <v>1037</v>
      </c>
      <c r="C29" s="56">
        <v>270</v>
      </c>
    </row>
    <row r="30" spans="1:3" ht="16.5" customHeight="1">
      <c r="A30" s="10">
        <v>2010408</v>
      </c>
      <c r="B30" s="10" t="s">
        <v>1038</v>
      </c>
      <c r="C30" s="56">
        <v>10</v>
      </c>
    </row>
    <row r="31" spans="1:3" ht="16.5" customHeight="1">
      <c r="A31" s="10">
        <v>2010450</v>
      </c>
      <c r="B31" s="10" t="s">
        <v>1028</v>
      </c>
      <c r="C31" s="56">
        <v>127</v>
      </c>
    </row>
    <row r="32" spans="1:3" ht="16.5" customHeight="1">
      <c r="A32" s="10">
        <v>20105</v>
      </c>
      <c r="B32" s="12" t="s">
        <v>1039</v>
      </c>
      <c r="C32" s="56">
        <v>645</v>
      </c>
    </row>
    <row r="33" spans="1:3" ht="16.5" customHeight="1">
      <c r="A33" s="10">
        <v>2010501</v>
      </c>
      <c r="B33" s="10" t="s">
        <v>1023</v>
      </c>
      <c r="C33" s="56">
        <v>267</v>
      </c>
    </row>
    <row r="34" spans="1:3" ht="16.5" customHeight="1">
      <c r="A34" s="10">
        <v>2010505</v>
      </c>
      <c r="B34" s="10" t="s">
        <v>1040</v>
      </c>
      <c r="C34" s="56">
        <v>20</v>
      </c>
    </row>
    <row r="35" spans="1:3" ht="16.5" customHeight="1">
      <c r="A35" s="10">
        <v>2010507</v>
      </c>
      <c r="B35" s="10" t="s">
        <v>1041</v>
      </c>
      <c r="C35" s="56">
        <v>164</v>
      </c>
    </row>
    <row r="36" spans="1:3" ht="16.5" customHeight="1">
      <c r="A36" s="10">
        <v>2010508</v>
      </c>
      <c r="B36" s="10" t="s">
        <v>1042</v>
      </c>
      <c r="C36" s="56">
        <v>51</v>
      </c>
    </row>
    <row r="37" spans="1:3" ht="16.5" customHeight="1">
      <c r="A37" s="10">
        <v>2010550</v>
      </c>
      <c r="B37" s="10" t="s">
        <v>1028</v>
      </c>
      <c r="C37" s="56">
        <v>113</v>
      </c>
    </row>
    <row r="38" spans="1:3" ht="16.5" customHeight="1">
      <c r="A38" s="10">
        <v>2010599</v>
      </c>
      <c r="B38" s="10" t="s">
        <v>1043</v>
      </c>
      <c r="C38" s="56">
        <v>30</v>
      </c>
    </row>
    <row r="39" spans="1:3" ht="16.5" customHeight="1">
      <c r="A39" s="10">
        <v>20106</v>
      </c>
      <c r="B39" s="12" t="s">
        <v>1044</v>
      </c>
      <c r="C39" s="56">
        <v>1474</v>
      </c>
    </row>
    <row r="40" spans="1:3" ht="16.5" customHeight="1">
      <c r="A40" s="10">
        <v>2010601</v>
      </c>
      <c r="B40" s="10" t="s">
        <v>1023</v>
      </c>
      <c r="C40" s="56">
        <v>687</v>
      </c>
    </row>
    <row r="41" spans="1:3" ht="16.5" customHeight="1">
      <c r="A41" s="10">
        <v>2010602</v>
      </c>
      <c r="B41" s="10" t="s">
        <v>1024</v>
      </c>
      <c r="C41" s="56">
        <v>350</v>
      </c>
    </row>
    <row r="42" spans="1:3" ht="16.5" customHeight="1">
      <c r="A42" s="10">
        <v>2010607</v>
      </c>
      <c r="B42" s="10" t="s">
        <v>1045</v>
      </c>
      <c r="C42" s="56">
        <v>66</v>
      </c>
    </row>
    <row r="43" spans="1:3" ht="16.5" customHeight="1">
      <c r="A43" s="10">
        <v>2010650</v>
      </c>
      <c r="B43" s="10" t="s">
        <v>1028</v>
      </c>
      <c r="C43" s="56">
        <v>342</v>
      </c>
    </row>
    <row r="44" spans="1:3" ht="16.5" customHeight="1">
      <c r="A44" s="10">
        <v>2010699</v>
      </c>
      <c r="B44" s="10" t="s">
        <v>1046</v>
      </c>
      <c r="C44" s="56">
        <v>29</v>
      </c>
    </row>
    <row r="45" spans="1:3" ht="16.5" customHeight="1">
      <c r="A45" s="10">
        <v>20107</v>
      </c>
      <c r="B45" s="12" t="s">
        <v>1047</v>
      </c>
      <c r="C45" s="56">
        <v>874</v>
      </c>
    </row>
    <row r="46" spans="1:3" ht="16.5" customHeight="1">
      <c r="A46" s="10">
        <v>2010702</v>
      </c>
      <c r="B46" s="10" t="s">
        <v>1024</v>
      </c>
      <c r="C46" s="56">
        <v>874</v>
      </c>
    </row>
    <row r="47" spans="1:3" ht="16.5" customHeight="1">
      <c r="A47" s="10">
        <v>20108</v>
      </c>
      <c r="B47" s="12" t="s">
        <v>1048</v>
      </c>
      <c r="C47" s="56">
        <v>92</v>
      </c>
    </row>
    <row r="48" spans="1:3" ht="16.5" customHeight="1">
      <c r="A48" s="10">
        <v>2010804</v>
      </c>
      <c r="B48" s="10" t="s">
        <v>1049</v>
      </c>
      <c r="C48" s="56">
        <v>92</v>
      </c>
    </row>
    <row r="49" spans="1:3" ht="16.5" customHeight="1">
      <c r="A49" s="10">
        <v>20110</v>
      </c>
      <c r="B49" s="12" t="s">
        <v>1050</v>
      </c>
      <c r="C49" s="56">
        <v>120</v>
      </c>
    </row>
    <row r="50" spans="1:3" ht="16.5" customHeight="1">
      <c r="A50" s="10">
        <v>2011001</v>
      </c>
      <c r="B50" s="10" t="s">
        <v>1023</v>
      </c>
      <c r="C50" s="56">
        <v>68</v>
      </c>
    </row>
    <row r="51" spans="1:3" ht="16.5" customHeight="1">
      <c r="A51" s="10">
        <v>2011002</v>
      </c>
      <c r="B51" s="10" t="s">
        <v>1024</v>
      </c>
      <c r="C51" s="56">
        <v>48</v>
      </c>
    </row>
    <row r="52" spans="1:3" ht="16.5" customHeight="1">
      <c r="A52" s="10">
        <v>2011008</v>
      </c>
      <c r="B52" s="10" t="s">
        <v>1051</v>
      </c>
      <c r="C52" s="56">
        <v>4</v>
      </c>
    </row>
    <row r="53" spans="1:3" ht="16.5" customHeight="1">
      <c r="A53" s="10">
        <v>20111</v>
      </c>
      <c r="B53" s="12" t="s">
        <v>1052</v>
      </c>
      <c r="C53" s="56">
        <v>4295</v>
      </c>
    </row>
    <row r="54" spans="1:3" ht="16.5" customHeight="1">
      <c r="A54" s="10">
        <v>2011101</v>
      </c>
      <c r="B54" s="10" t="s">
        <v>1023</v>
      </c>
      <c r="C54" s="56">
        <v>2644</v>
      </c>
    </row>
    <row r="55" spans="1:3" ht="16.5" customHeight="1">
      <c r="A55" s="10">
        <v>2011102</v>
      </c>
      <c r="B55" s="10" t="s">
        <v>1024</v>
      </c>
      <c r="C55" s="56">
        <v>283</v>
      </c>
    </row>
    <row r="56" spans="1:3" ht="16.5" customHeight="1">
      <c r="A56" s="10">
        <v>2011104</v>
      </c>
      <c r="B56" s="10" t="s">
        <v>1053</v>
      </c>
      <c r="C56" s="56">
        <v>977</v>
      </c>
    </row>
    <row r="57" spans="1:3" ht="16.5" customHeight="1">
      <c r="A57" s="10">
        <v>2011105</v>
      </c>
      <c r="B57" s="10" t="s">
        <v>1054</v>
      </c>
      <c r="C57" s="56">
        <v>210</v>
      </c>
    </row>
    <row r="58" spans="1:3" ht="16.5" customHeight="1">
      <c r="A58" s="10">
        <v>2011150</v>
      </c>
      <c r="B58" s="10" t="s">
        <v>1028</v>
      </c>
      <c r="C58" s="56">
        <v>181</v>
      </c>
    </row>
    <row r="59" spans="1:3" ht="16.5" customHeight="1">
      <c r="A59" s="10">
        <v>20113</v>
      </c>
      <c r="B59" s="12" t="s">
        <v>1055</v>
      </c>
      <c r="C59" s="56">
        <v>5174</v>
      </c>
    </row>
    <row r="60" spans="1:3" ht="16.5" customHeight="1">
      <c r="A60" s="10">
        <v>2011301</v>
      </c>
      <c r="B60" s="10" t="s">
        <v>1023</v>
      </c>
      <c r="C60" s="56">
        <v>559</v>
      </c>
    </row>
    <row r="61" spans="1:3" ht="16.5" customHeight="1">
      <c r="A61" s="10">
        <v>2011302</v>
      </c>
      <c r="B61" s="10" t="s">
        <v>1024</v>
      </c>
      <c r="C61" s="56">
        <v>71</v>
      </c>
    </row>
    <row r="62" spans="1:3" ht="16.5" customHeight="1">
      <c r="A62" s="10">
        <v>2011308</v>
      </c>
      <c r="B62" s="10" t="s">
        <v>1056</v>
      </c>
      <c r="C62" s="56">
        <v>2000</v>
      </c>
    </row>
    <row r="63" spans="1:3" ht="16.5" customHeight="1">
      <c r="A63" s="10">
        <v>2011350</v>
      </c>
      <c r="B63" s="10" t="s">
        <v>1028</v>
      </c>
      <c r="C63" s="56">
        <v>520</v>
      </c>
    </row>
    <row r="64" spans="1:3" ht="16.5" customHeight="1">
      <c r="A64" s="10">
        <v>2011399</v>
      </c>
      <c r="B64" s="10" t="s">
        <v>1057</v>
      </c>
      <c r="C64" s="56">
        <v>2024</v>
      </c>
    </row>
    <row r="65" spans="1:3" ht="16.5" customHeight="1">
      <c r="A65" s="10">
        <v>20123</v>
      </c>
      <c r="B65" s="12" t="s">
        <v>1058</v>
      </c>
      <c r="C65" s="56">
        <v>4</v>
      </c>
    </row>
    <row r="66" spans="1:3" ht="16.5" customHeight="1">
      <c r="A66" s="10">
        <v>2012302</v>
      </c>
      <c r="B66" s="10" t="s">
        <v>1024</v>
      </c>
      <c r="C66" s="56">
        <v>3</v>
      </c>
    </row>
    <row r="67" spans="1:3" ht="16.5" customHeight="1">
      <c r="A67" s="10">
        <v>2012350</v>
      </c>
      <c r="B67" s="10" t="s">
        <v>1028</v>
      </c>
      <c r="C67" s="56">
        <v>1</v>
      </c>
    </row>
    <row r="68" spans="1:3" ht="16.5" customHeight="1">
      <c r="A68" s="10">
        <v>20126</v>
      </c>
      <c r="B68" s="12" t="s">
        <v>1059</v>
      </c>
      <c r="C68" s="56">
        <v>284</v>
      </c>
    </row>
    <row r="69" spans="1:3" ht="16.5" customHeight="1">
      <c r="A69" s="10">
        <v>2012601</v>
      </c>
      <c r="B69" s="10" t="s">
        <v>1023</v>
      </c>
      <c r="C69" s="56">
        <v>183</v>
      </c>
    </row>
    <row r="70" spans="1:3" ht="16.5" customHeight="1">
      <c r="A70" s="10">
        <v>2012602</v>
      </c>
      <c r="B70" s="10" t="s">
        <v>1024</v>
      </c>
      <c r="C70" s="56">
        <v>35</v>
      </c>
    </row>
    <row r="71" spans="1:3" ht="16.5" customHeight="1">
      <c r="A71" s="10">
        <v>2012604</v>
      </c>
      <c r="B71" s="10" t="s">
        <v>1060</v>
      </c>
      <c r="C71" s="56">
        <v>47</v>
      </c>
    </row>
    <row r="72" spans="1:3" ht="16.5" customHeight="1">
      <c r="A72" s="10">
        <v>2012699</v>
      </c>
      <c r="B72" s="10" t="s">
        <v>1061</v>
      </c>
      <c r="C72" s="56">
        <v>19</v>
      </c>
    </row>
    <row r="73" spans="1:3" ht="16.5" customHeight="1">
      <c r="A73" s="10">
        <v>20128</v>
      </c>
      <c r="B73" s="12" t="s">
        <v>1062</v>
      </c>
      <c r="C73" s="56">
        <v>734</v>
      </c>
    </row>
    <row r="74" spans="1:3" ht="16.5" customHeight="1">
      <c r="A74" s="10">
        <v>2012801</v>
      </c>
      <c r="B74" s="10" t="s">
        <v>1023</v>
      </c>
      <c r="C74" s="56">
        <v>295</v>
      </c>
    </row>
    <row r="75" spans="1:3" ht="16.5" customHeight="1">
      <c r="A75" s="10">
        <v>2012802</v>
      </c>
      <c r="B75" s="10" t="s">
        <v>1024</v>
      </c>
      <c r="C75" s="56">
        <v>248</v>
      </c>
    </row>
    <row r="76" spans="1:3" ht="16.5" customHeight="1">
      <c r="A76" s="10">
        <v>2012804</v>
      </c>
      <c r="B76" s="10" t="s">
        <v>1031</v>
      </c>
      <c r="C76" s="56">
        <v>26</v>
      </c>
    </row>
    <row r="77" spans="1:3" ht="16.5" customHeight="1">
      <c r="A77" s="10">
        <v>2012850</v>
      </c>
      <c r="B77" s="10" t="s">
        <v>1028</v>
      </c>
      <c r="C77" s="56">
        <v>141</v>
      </c>
    </row>
    <row r="78" spans="1:3" ht="16.5" customHeight="1">
      <c r="A78" s="10">
        <v>2012899</v>
      </c>
      <c r="B78" s="10" t="s">
        <v>1063</v>
      </c>
      <c r="C78" s="56">
        <v>24</v>
      </c>
    </row>
    <row r="79" spans="1:3" ht="16.5" customHeight="1">
      <c r="A79" s="10">
        <v>20129</v>
      </c>
      <c r="B79" s="12" t="s">
        <v>1064</v>
      </c>
      <c r="C79" s="56">
        <v>1921</v>
      </c>
    </row>
    <row r="80" spans="1:3" ht="16.5" customHeight="1">
      <c r="A80" s="10">
        <v>2012901</v>
      </c>
      <c r="B80" s="10" t="s">
        <v>1023</v>
      </c>
      <c r="C80" s="56">
        <v>410</v>
      </c>
    </row>
    <row r="81" spans="1:3" ht="16.5" customHeight="1">
      <c r="A81" s="10">
        <v>2012902</v>
      </c>
      <c r="B81" s="10" t="s">
        <v>1024</v>
      </c>
      <c r="C81" s="56">
        <v>740</v>
      </c>
    </row>
    <row r="82" spans="1:3" ht="16.5" customHeight="1">
      <c r="A82" s="10">
        <v>2012906</v>
      </c>
      <c r="B82" s="10" t="s">
        <v>1065</v>
      </c>
      <c r="C82" s="56">
        <v>47</v>
      </c>
    </row>
    <row r="83" spans="1:3" ht="16.5" customHeight="1">
      <c r="A83" s="10">
        <v>2012950</v>
      </c>
      <c r="B83" s="10" t="s">
        <v>1028</v>
      </c>
      <c r="C83" s="56">
        <v>138</v>
      </c>
    </row>
    <row r="84" spans="1:3" ht="16.5" customHeight="1">
      <c r="A84" s="10">
        <v>2012999</v>
      </c>
      <c r="B84" s="10" t="s">
        <v>1066</v>
      </c>
      <c r="C84" s="56">
        <v>586</v>
      </c>
    </row>
    <row r="85" spans="1:3" ht="16.5" customHeight="1">
      <c r="A85" s="10">
        <v>20131</v>
      </c>
      <c r="B85" s="12" t="s">
        <v>1067</v>
      </c>
      <c r="C85" s="56">
        <v>1049</v>
      </c>
    </row>
    <row r="86" spans="1:3" ht="16.5" customHeight="1">
      <c r="A86" s="10">
        <v>2013101</v>
      </c>
      <c r="B86" s="10" t="s">
        <v>1023</v>
      </c>
      <c r="C86" s="56">
        <v>820</v>
      </c>
    </row>
    <row r="87" spans="1:3" ht="16.5" customHeight="1">
      <c r="A87" s="10">
        <v>2013102</v>
      </c>
      <c r="B87" s="10" t="s">
        <v>1024</v>
      </c>
      <c r="C87" s="56">
        <v>154</v>
      </c>
    </row>
    <row r="88" spans="1:3" ht="16.5" customHeight="1">
      <c r="A88" s="10">
        <v>2013150</v>
      </c>
      <c r="B88" s="10" t="s">
        <v>1028</v>
      </c>
      <c r="C88" s="56">
        <v>75</v>
      </c>
    </row>
    <row r="89" spans="1:3" ht="16.5" customHeight="1">
      <c r="A89" s="10">
        <v>20132</v>
      </c>
      <c r="B89" s="12" t="s">
        <v>1068</v>
      </c>
      <c r="C89" s="56">
        <v>2490</v>
      </c>
    </row>
    <row r="90" spans="1:3" ht="16.5" customHeight="1">
      <c r="A90" s="10">
        <v>2013201</v>
      </c>
      <c r="B90" s="10" t="s">
        <v>1023</v>
      </c>
      <c r="C90" s="56">
        <v>696</v>
      </c>
    </row>
    <row r="91" spans="1:3" ht="16.5" customHeight="1">
      <c r="A91" s="10">
        <v>2013202</v>
      </c>
      <c r="B91" s="10" t="s">
        <v>1024</v>
      </c>
      <c r="C91" s="56">
        <v>1794</v>
      </c>
    </row>
    <row r="92" spans="1:3" ht="16.5" customHeight="1">
      <c r="A92" s="10">
        <v>20133</v>
      </c>
      <c r="B92" s="12" t="s">
        <v>1069</v>
      </c>
      <c r="C92" s="56">
        <v>1942</v>
      </c>
    </row>
    <row r="93" spans="1:3" ht="16.5" customHeight="1">
      <c r="A93" s="10">
        <v>2013301</v>
      </c>
      <c r="B93" s="10" t="s">
        <v>1023</v>
      </c>
      <c r="C93" s="56">
        <v>387</v>
      </c>
    </row>
    <row r="94" spans="1:3" ht="16.5" customHeight="1">
      <c r="A94" s="10">
        <v>2013302</v>
      </c>
      <c r="B94" s="10" t="s">
        <v>1024</v>
      </c>
      <c r="C94" s="56">
        <v>643</v>
      </c>
    </row>
    <row r="95" spans="1:3" ht="16.5" customHeight="1">
      <c r="A95" s="10">
        <v>2013350</v>
      </c>
      <c r="B95" s="10" t="s">
        <v>1028</v>
      </c>
      <c r="C95" s="56">
        <v>827</v>
      </c>
    </row>
    <row r="96" spans="1:3" ht="16.5" customHeight="1">
      <c r="A96" s="10">
        <v>2013399</v>
      </c>
      <c r="B96" s="10" t="s">
        <v>1070</v>
      </c>
      <c r="C96" s="56">
        <v>85</v>
      </c>
    </row>
    <row r="97" spans="1:3" ht="16.5" customHeight="1">
      <c r="A97" s="10">
        <v>20134</v>
      </c>
      <c r="B97" s="12" t="s">
        <v>1071</v>
      </c>
      <c r="C97" s="56">
        <v>3282</v>
      </c>
    </row>
    <row r="98" spans="1:3" ht="16.5" customHeight="1">
      <c r="A98" s="10">
        <v>2013401</v>
      </c>
      <c r="B98" s="10" t="s">
        <v>1023</v>
      </c>
      <c r="C98" s="56">
        <v>311</v>
      </c>
    </row>
    <row r="99" spans="1:3" ht="16.5" customHeight="1">
      <c r="A99" s="10">
        <v>2013402</v>
      </c>
      <c r="B99" s="10" t="s">
        <v>1024</v>
      </c>
      <c r="C99" s="56">
        <v>177</v>
      </c>
    </row>
    <row r="100" spans="1:3" ht="16.5" customHeight="1">
      <c r="A100" s="10">
        <v>2013404</v>
      </c>
      <c r="B100" s="10" t="s">
        <v>1072</v>
      </c>
      <c r="C100" s="56">
        <v>2671</v>
      </c>
    </row>
    <row r="101" spans="1:3" ht="16.5" customHeight="1">
      <c r="A101" s="10">
        <v>2013450</v>
      </c>
      <c r="B101" s="10" t="s">
        <v>1028</v>
      </c>
      <c r="C101" s="56">
        <v>123</v>
      </c>
    </row>
    <row r="102" spans="1:3" ht="16.5" customHeight="1">
      <c r="A102" s="10">
        <v>20136</v>
      </c>
      <c r="B102" s="12" t="s">
        <v>1073</v>
      </c>
      <c r="C102" s="56">
        <v>1596</v>
      </c>
    </row>
    <row r="103" spans="1:3" ht="16.5" customHeight="1">
      <c r="A103" s="10">
        <v>2013601</v>
      </c>
      <c r="B103" s="10" t="s">
        <v>1023</v>
      </c>
      <c r="C103" s="56">
        <v>850</v>
      </c>
    </row>
    <row r="104" spans="1:3" ht="16.5" customHeight="1">
      <c r="A104" s="10">
        <v>2013602</v>
      </c>
      <c r="B104" s="10" t="s">
        <v>1024</v>
      </c>
      <c r="C104" s="56">
        <v>460</v>
      </c>
    </row>
    <row r="105" spans="1:3" ht="16.5" customHeight="1">
      <c r="A105" s="10">
        <v>2013650</v>
      </c>
      <c r="B105" s="10" t="s">
        <v>1028</v>
      </c>
      <c r="C105" s="56">
        <v>32</v>
      </c>
    </row>
    <row r="106" spans="1:3" ht="16.5" customHeight="1">
      <c r="A106" s="10">
        <v>2013699</v>
      </c>
      <c r="B106" s="10" t="s">
        <v>1074</v>
      </c>
      <c r="C106" s="56">
        <v>254</v>
      </c>
    </row>
    <row r="107" spans="1:3" ht="16.5" customHeight="1">
      <c r="A107" s="10">
        <v>20138</v>
      </c>
      <c r="B107" s="12" t="s">
        <v>1075</v>
      </c>
      <c r="C107" s="56">
        <v>962</v>
      </c>
    </row>
    <row r="108" spans="1:3" ht="16.5" customHeight="1">
      <c r="A108" s="10">
        <v>2013802</v>
      </c>
      <c r="B108" s="10" t="s">
        <v>1024</v>
      </c>
      <c r="C108" s="56">
        <v>69</v>
      </c>
    </row>
    <row r="109" spans="1:3" ht="16.5" customHeight="1">
      <c r="A109" s="10">
        <v>2013812</v>
      </c>
      <c r="B109" s="10" t="s">
        <v>1076</v>
      </c>
      <c r="C109" s="56">
        <v>834</v>
      </c>
    </row>
    <row r="110" spans="1:3" ht="16.5" customHeight="1">
      <c r="A110" s="10">
        <v>2013899</v>
      </c>
      <c r="B110" s="10" t="s">
        <v>1077</v>
      </c>
      <c r="C110" s="56">
        <v>59</v>
      </c>
    </row>
    <row r="111" spans="1:3" ht="16.5" customHeight="1">
      <c r="A111" s="10">
        <v>20199</v>
      </c>
      <c r="B111" s="12" t="s">
        <v>1078</v>
      </c>
      <c r="C111" s="56">
        <v>6162</v>
      </c>
    </row>
    <row r="112" spans="1:3" ht="16.5" customHeight="1">
      <c r="A112" s="10">
        <v>2019999</v>
      </c>
      <c r="B112" s="10" t="s">
        <v>1079</v>
      </c>
      <c r="C112" s="56">
        <v>6162</v>
      </c>
    </row>
    <row r="113" spans="1:3" ht="16.5" customHeight="1">
      <c r="A113" s="10">
        <v>203</v>
      </c>
      <c r="B113" s="12" t="s">
        <v>1081</v>
      </c>
      <c r="C113" s="56">
        <v>3264</v>
      </c>
    </row>
    <row r="114" spans="1:3" ht="16.5" customHeight="1">
      <c r="A114" s="10">
        <v>20306</v>
      </c>
      <c r="B114" s="12" t="s">
        <v>1082</v>
      </c>
      <c r="C114" s="56">
        <v>3264</v>
      </c>
    </row>
    <row r="115" spans="1:3" ht="16.5" customHeight="1">
      <c r="A115" s="10">
        <v>2030601</v>
      </c>
      <c r="B115" s="10" t="s">
        <v>1083</v>
      </c>
      <c r="C115" s="56">
        <v>148</v>
      </c>
    </row>
    <row r="116" spans="1:3" ht="16.5" customHeight="1">
      <c r="A116" s="10">
        <v>2030603</v>
      </c>
      <c r="B116" s="10" t="s">
        <v>1084</v>
      </c>
      <c r="C116" s="56">
        <v>2995</v>
      </c>
    </row>
    <row r="117" spans="1:3" ht="16.5" customHeight="1">
      <c r="A117" s="10">
        <v>2030699</v>
      </c>
      <c r="B117" s="10" t="s">
        <v>1085</v>
      </c>
      <c r="C117" s="56">
        <v>121</v>
      </c>
    </row>
    <row r="118" spans="1:3" ht="16.5" customHeight="1">
      <c r="A118" s="10">
        <v>204</v>
      </c>
      <c r="B118" s="12" t="s">
        <v>1086</v>
      </c>
      <c r="C118" s="56">
        <v>73879</v>
      </c>
    </row>
    <row r="119" spans="1:3" ht="16.5" customHeight="1">
      <c r="A119" s="10">
        <v>20401</v>
      </c>
      <c r="B119" s="12" t="s">
        <v>1087</v>
      </c>
      <c r="C119" s="56">
        <v>284</v>
      </c>
    </row>
    <row r="120" spans="1:3" ht="16.5" customHeight="1">
      <c r="A120" s="10">
        <v>2040101</v>
      </c>
      <c r="B120" s="10" t="s">
        <v>1088</v>
      </c>
      <c r="C120" s="56">
        <v>284</v>
      </c>
    </row>
    <row r="121" spans="1:3" ht="16.5" customHeight="1">
      <c r="A121" s="10">
        <v>20402</v>
      </c>
      <c r="B121" s="12" t="s">
        <v>1089</v>
      </c>
      <c r="C121" s="56">
        <v>72091</v>
      </c>
    </row>
    <row r="122" spans="1:3" ht="16.5" customHeight="1">
      <c r="A122" s="10">
        <v>2040201</v>
      </c>
      <c r="B122" s="10" t="s">
        <v>1023</v>
      </c>
      <c r="C122" s="56">
        <v>41974</v>
      </c>
    </row>
    <row r="123" spans="1:3" ht="16.5" customHeight="1">
      <c r="A123" s="10">
        <v>2040202</v>
      </c>
      <c r="B123" s="10" t="s">
        <v>1024</v>
      </c>
      <c r="C123" s="56">
        <v>24808</v>
      </c>
    </row>
    <row r="124" spans="1:3" ht="16.5" customHeight="1">
      <c r="A124" s="10">
        <v>2040219</v>
      </c>
      <c r="B124" s="10" t="s">
        <v>1045</v>
      </c>
      <c r="C124" s="56">
        <v>3368</v>
      </c>
    </row>
    <row r="125" spans="1:3" ht="16.5" customHeight="1">
      <c r="A125" s="10">
        <v>2040299</v>
      </c>
      <c r="B125" s="10" t="s">
        <v>1090</v>
      </c>
      <c r="C125" s="56">
        <v>1941</v>
      </c>
    </row>
    <row r="126" spans="1:3" ht="16.5" customHeight="1">
      <c r="A126" s="10">
        <v>20404</v>
      </c>
      <c r="B126" s="12" t="s">
        <v>1091</v>
      </c>
      <c r="C126" s="56">
        <v>100</v>
      </c>
    </row>
    <row r="127" spans="1:3" ht="16.5" customHeight="1">
      <c r="A127" s="10">
        <v>2040402</v>
      </c>
      <c r="B127" s="10" t="s">
        <v>1024</v>
      </c>
      <c r="C127" s="56">
        <v>100</v>
      </c>
    </row>
    <row r="128" spans="1:3" ht="16.5" customHeight="1">
      <c r="A128" s="10">
        <v>20406</v>
      </c>
      <c r="B128" s="12" t="s">
        <v>1092</v>
      </c>
      <c r="C128" s="56">
        <v>1001</v>
      </c>
    </row>
    <row r="129" spans="1:3" ht="16.5" customHeight="1">
      <c r="A129" s="10">
        <v>2040601</v>
      </c>
      <c r="B129" s="10" t="s">
        <v>1023</v>
      </c>
      <c r="C129" s="56">
        <v>493</v>
      </c>
    </row>
    <row r="130" spans="1:3" ht="16.5" customHeight="1">
      <c r="A130" s="10">
        <v>2040602</v>
      </c>
      <c r="B130" s="10" t="s">
        <v>1024</v>
      </c>
      <c r="C130" s="56">
        <v>57</v>
      </c>
    </row>
    <row r="131" spans="1:3" ht="16.5" customHeight="1">
      <c r="A131" s="10">
        <v>2040604</v>
      </c>
      <c r="B131" s="10" t="s">
        <v>1093</v>
      </c>
      <c r="C131" s="56">
        <v>114</v>
      </c>
    </row>
    <row r="132" spans="1:3" ht="16.5" customHeight="1">
      <c r="A132" s="10">
        <v>2040605</v>
      </c>
      <c r="B132" s="10" t="s">
        <v>1094</v>
      </c>
      <c r="C132" s="56">
        <v>20</v>
      </c>
    </row>
    <row r="133" spans="1:3" ht="16.5" customHeight="1">
      <c r="A133" s="10">
        <v>2040607</v>
      </c>
      <c r="B133" s="10" t="s">
        <v>1095</v>
      </c>
      <c r="C133" s="56">
        <v>115</v>
      </c>
    </row>
    <row r="134" spans="1:3" ht="16.5" customHeight="1">
      <c r="A134" s="10">
        <v>2040608</v>
      </c>
      <c r="B134" s="10" t="s">
        <v>1096</v>
      </c>
      <c r="C134" s="56">
        <v>24</v>
      </c>
    </row>
    <row r="135" spans="1:3" ht="16.5" customHeight="1">
      <c r="A135" s="10">
        <v>2040610</v>
      </c>
      <c r="B135" s="10" t="s">
        <v>1097</v>
      </c>
      <c r="C135" s="56">
        <v>117</v>
      </c>
    </row>
    <row r="136" spans="1:3" ht="16.5" customHeight="1">
      <c r="A136" s="10">
        <v>2040612</v>
      </c>
      <c r="B136" s="10" t="s">
        <v>1098</v>
      </c>
      <c r="C136" s="56">
        <v>33</v>
      </c>
    </row>
    <row r="137" spans="1:3" ht="16.5" customHeight="1">
      <c r="A137" s="10">
        <v>2040650</v>
      </c>
      <c r="B137" s="10" t="s">
        <v>1028</v>
      </c>
      <c r="C137" s="56">
        <v>28</v>
      </c>
    </row>
    <row r="138" spans="1:3" ht="16.5" customHeight="1">
      <c r="A138" s="10">
        <v>20499</v>
      </c>
      <c r="B138" s="12" t="s">
        <v>1099</v>
      </c>
      <c r="C138" s="56">
        <v>403</v>
      </c>
    </row>
    <row r="139" spans="1:3" ht="16.5" customHeight="1">
      <c r="A139" s="10">
        <v>2049901</v>
      </c>
      <c r="B139" s="10" t="s">
        <v>1100</v>
      </c>
      <c r="C139" s="56">
        <v>403</v>
      </c>
    </row>
    <row r="140" spans="1:3" ht="16.5" customHeight="1">
      <c r="A140" s="10">
        <v>205</v>
      </c>
      <c r="B140" s="12" t="s">
        <v>1101</v>
      </c>
      <c r="C140" s="56">
        <v>152282</v>
      </c>
    </row>
    <row r="141" spans="1:3" ht="16.5" customHeight="1">
      <c r="A141" s="10">
        <v>20501</v>
      </c>
      <c r="B141" s="12" t="s">
        <v>1102</v>
      </c>
      <c r="C141" s="56">
        <v>3382</v>
      </c>
    </row>
    <row r="142" spans="1:3" ht="16.5" customHeight="1">
      <c r="A142" s="10">
        <v>2050101</v>
      </c>
      <c r="B142" s="10" t="s">
        <v>1023</v>
      </c>
      <c r="C142" s="56">
        <v>485</v>
      </c>
    </row>
    <row r="143" spans="1:3" ht="16.5" customHeight="1">
      <c r="A143" s="10">
        <v>2050102</v>
      </c>
      <c r="B143" s="10" t="s">
        <v>1024</v>
      </c>
      <c r="C143" s="56">
        <v>494</v>
      </c>
    </row>
    <row r="144" spans="1:3" ht="16.5" customHeight="1">
      <c r="A144" s="10">
        <v>2050103</v>
      </c>
      <c r="B144" s="10" t="s">
        <v>1025</v>
      </c>
      <c r="C144" s="56">
        <v>1180</v>
      </c>
    </row>
    <row r="145" spans="1:3" ht="16.5" customHeight="1">
      <c r="A145" s="10">
        <v>2050199</v>
      </c>
      <c r="B145" s="10" t="s">
        <v>1103</v>
      </c>
      <c r="C145" s="56">
        <v>1223</v>
      </c>
    </row>
    <row r="146" spans="1:3" ht="16.5" customHeight="1">
      <c r="A146" s="10">
        <v>20502</v>
      </c>
      <c r="B146" s="12" t="s">
        <v>1104</v>
      </c>
      <c r="C146" s="56">
        <v>107707</v>
      </c>
    </row>
    <row r="147" spans="1:3" ht="16.5" customHeight="1">
      <c r="A147" s="10">
        <v>2050201</v>
      </c>
      <c r="B147" s="10" t="s">
        <v>1105</v>
      </c>
      <c r="C147" s="56">
        <v>8342</v>
      </c>
    </row>
    <row r="148" spans="1:3" ht="16.5" customHeight="1">
      <c r="A148" s="10">
        <v>2050202</v>
      </c>
      <c r="B148" s="10" t="s">
        <v>1106</v>
      </c>
      <c r="C148" s="56">
        <v>48426</v>
      </c>
    </row>
    <row r="149" spans="1:3" ht="16.5" customHeight="1">
      <c r="A149" s="10">
        <v>2050203</v>
      </c>
      <c r="B149" s="10" t="s">
        <v>1107</v>
      </c>
      <c r="C149" s="56">
        <v>25528</v>
      </c>
    </row>
    <row r="150" spans="1:3" ht="16.5" customHeight="1">
      <c r="A150" s="10">
        <v>2050204</v>
      </c>
      <c r="B150" s="10" t="s">
        <v>1108</v>
      </c>
      <c r="C150" s="56">
        <v>25255</v>
      </c>
    </row>
    <row r="151" spans="1:3" ht="16.5" customHeight="1">
      <c r="A151" s="10">
        <v>2050299</v>
      </c>
      <c r="B151" s="10" t="s">
        <v>1109</v>
      </c>
      <c r="C151" s="56">
        <v>156</v>
      </c>
    </row>
    <row r="152" spans="1:3" ht="16.5" customHeight="1">
      <c r="A152" s="10">
        <v>20503</v>
      </c>
      <c r="B152" s="12" t="s">
        <v>1110</v>
      </c>
      <c r="C152" s="56">
        <v>10860</v>
      </c>
    </row>
    <row r="153" spans="1:3" ht="16.5" customHeight="1">
      <c r="A153" s="10">
        <v>2050303</v>
      </c>
      <c r="B153" s="10" t="s">
        <v>1111</v>
      </c>
      <c r="C153" s="56">
        <v>100</v>
      </c>
    </row>
    <row r="154" spans="1:3" ht="16.5" customHeight="1">
      <c r="A154" s="10">
        <v>2050304</v>
      </c>
      <c r="B154" s="10" t="s">
        <v>1112</v>
      </c>
      <c r="C154" s="56">
        <v>10312</v>
      </c>
    </row>
    <row r="155" spans="1:3" ht="16.5" customHeight="1">
      <c r="A155" s="10">
        <v>2050399</v>
      </c>
      <c r="B155" s="10" t="s">
        <v>1113</v>
      </c>
      <c r="C155" s="56">
        <v>448</v>
      </c>
    </row>
    <row r="156" spans="1:3" ht="16.5" customHeight="1">
      <c r="A156" s="10">
        <v>20505</v>
      </c>
      <c r="B156" s="12" t="s">
        <v>1114</v>
      </c>
      <c r="C156" s="56">
        <v>127</v>
      </c>
    </row>
    <row r="157" spans="1:3" ht="16.5" customHeight="1">
      <c r="A157" s="10">
        <v>2050501</v>
      </c>
      <c r="B157" s="10" t="s">
        <v>1115</v>
      </c>
      <c r="C157" s="56">
        <v>127</v>
      </c>
    </row>
    <row r="158" spans="1:3" ht="16.5" customHeight="1">
      <c r="A158" s="10">
        <v>20507</v>
      </c>
      <c r="B158" s="12" t="s">
        <v>1116</v>
      </c>
      <c r="C158" s="56">
        <v>1802</v>
      </c>
    </row>
    <row r="159" spans="1:3" ht="16.5" customHeight="1">
      <c r="A159" s="10">
        <v>2050701</v>
      </c>
      <c r="B159" s="10" t="s">
        <v>1117</v>
      </c>
      <c r="C159" s="56">
        <v>1802</v>
      </c>
    </row>
    <row r="160" spans="1:3" ht="16.5" customHeight="1">
      <c r="A160" s="10">
        <v>20508</v>
      </c>
      <c r="B160" s="12" t="s">
        <v>1118</v>
      </c>
      <c r="C160" s="56">
        <v>3360</v>
      </c>
    </row>
    <row r="161" spans="1:3" ht="16.5" customHeight="1">
      <c r="A161" s="10">
        <v>2050801</v>
      </c>
      <c r="B161" s="10" t="s">
        <v>1119</v>
      </c>
      <c r="C161" s="56">
        <v>2229</v>
      </c>
    </row>
    <row r="162" spans="1:3" ht="16.5" customHeight="1">
      <c r="A162" s="10">
        <v>2050802</v>
      </c>
      <c r="B162" s="10" t="s">
        <v>1120</v>
      </c>
      <c r="C162" s="56">
        <v>1104</v>
      </c>
    </row>
    <row r="163" spans="1:3" ht="16.5" customHeight="1">
      <c r="A163" s="10">
        <v>2050899</v>
      </c>
      <c r="B163" s="10" t="s">
        <v>1121</v>
      </c>
      <c r="C163" s="56">
        <v>27</v>
      </c>
    </row>
    <row r="164" spans="1:3" ht="16.5" customHeight="1">
      <c r="A164" s="10">
        <v>20509</v>
      </c>
      <c r="B164" s="12" t="s">
        <v>1122</v>
      </c>
      <c r="C164" s="56">
        <v>24894</v>
      </c>
    </row>
    <row r="165" spans="1:3" ht="16.5" customHeight="1">
      <c r="A165" s="10">
        <v>2050999</v>
      </c>
      <c r="B165" s="10" t="s">
        <v>1123</v>
      </c>
      <c r="C165" s="56">
        <v>24894</v>
      </c>
    </row>
    <row r="166" spans="1:3" ht="16.5" customHeight="1">
      <c r="A166" s="10">
        <v>20599</v>
      </c>
      <c r="B166" s="12" t="s">
        <v>1124</v>
      </c>
      <c r="C166" s="56">
        <v>150</v>
      </c>
    </row>
    <row r="167" spans="1:3" ht="16.5" customHeight="1">
      <c r="A167" s="10">
        <v>2059999</v>
      </c>
      <c r="B167" s="10" t="s">
        <v>1125</v>
      </c>
      <c r="C167" s="56">
        <v>150</v>
      </c>
    </row>
    <row r="168" spans="1:3" ht="16.5" customHeight="1">
      <c r="A168" s="10">
        <v>206</v>
      </c>
      <c r="B168" s="12" t="s">
        <v>1126</v>
      </c>
      <c r="C168" s="56">
        <v>14847</v>
      </c>
    </row>
    <row r="169" spans="1:3" ht="16.5" customHeight="1">
      <c r="A169" s="10">
        <v>20601</v>
      </c>
      <c r="B169" s="12" t="s">
        <v>1127</v>
      </c>
      <c r="C169" s="56">
        <v>338</v>
      </c>
    </row>
    <row r="170" spans="1:3" ht="16.5" customHeight="1">
      <c r="A170" s="10">
        <v>2060101</v>
      </c>
      <c r="B170" s="10" t="s">
        <v>1023</v>
      </c>
      <c r="C170" s="56">
        <v>147</v>
      </c>
    </row>
    <row r="171" spans="1:3" ht="16.5" customHeight="1">
      <c r="A171" s="10">
        <v>2060102</v>
      </c>
      <c r="B171" s="10" t="s">
        <v>1024</v>
      </c>
      <c r="C171" s="56">
        <v>24</v>
      </c>
    </row>
    <row r="172" spans="1:3" ht="16.5" customHeight="1">
      <c r="A172" s="10">
        <v>2060199</v>
      </c>
      <c r="B172" s="10" t="s">
        <v>1128</v>
      </c>
      <c r="C172" s="56">
        <v>167</v>
      </c>
    </row>
    <row r="173" spans="1:3" ht="16.5" customHeight="1">
      <c r="A173" s="10">
        <v>20603</v>
      </c>
      <c r="B173" s="12" t="s">
        <v>1129</v>
      </c>
      <c r="C173" s="56">
        <v>5</v>
      </c>
    </row>
    <row r="174" spans="1:3" ht="16.5" customHeight="1">
      <c r="A174" s="10">
        <v>2060302</v>
      </c>
      <c r="B174" s="10" t="s">
        <v>1130</v>
      </c>
      <c r="C174" s="56">
        <v>5</v>
      </c>
    </row>
    <row r="175" spans="1:3" ht="16.5" customHeight="1">
      <c r="A175" s="10">
        <v>20604</v>
      </c>
      <c r="B175" s="12" t="s">
        <v>1131</v>
      </c>
      <c r="C175" s="56">
        <v>12540</v>
      </c>
    </row>
    <row r="176" spans="1:3" ht="16.5" customHeight="1">
      <c r="A176" s="10">
        <v>2060403</v>
      </c>
      <c r="B176" s="10" t="s">
        <v>1132</v>
      </c>
      <c r="C176" s="56">
        <v>9069</v>
      </c>
    </row>
    <row r="177" spans="1:3" ht="16.5" customHeight="1">
      <c r="A177" s="10">
        <v>2060404</v>
      </c>
      <c r="B177" s="10" t="s">
        <v>1133</v>
      </c>
      <c r="C177" s="56">
        <v>1608</v>
      </c>
    </row>
    <row r="178" spans="1:3" ht="16.5" customHeight="1">
      <c r="A178" s="10">
        <v>2060499</v>
      </c>
      <c r="B178" s="10" t="s">
        <v>1134</v>
      </c>
      <c r="C178" s="56">
        <v>1863</v>
      </c>
    </row>
    <row r="179" spans="1:3" ht="16.5" customHeight="1">
      <c r="A179" s="10">
        <v>20605</v>
      </c>
      <c r="B179" s="12" t="s">
        <v>1135</v>
      </c>
      <c r="C179" s="56">
        <v>9</v>
      </c>
    </row>
    <row r="180" spans="1:3" ht="16.5" customHeight="1">
      <c r="A180" s="10">
        <v>2060502</v>
      </c>
      <c r="B180" s="10" t="s">
        <v>1136</v>
      </c>
      <c r="C180" s="56">
        <v>9</v>
      </c>
    </row>
    <row r="181" spans="1:3" ht="16.5" customHeight="1">
      <c r="A181" s="10">
        <v>20607</v>
      </c>
      <c r="B181" s="12" t="s">
        <v>1137</v>
      </c>
      <c r="C181" s="56">
        <v>187</v>
      </c>
    </row>
    <row r="182" spans="1:3" ht="16.5" customHeight="1">
      <c r="A182" s="10">
        <v>2060702</v>
      </c>
      <c r="B182" s="10" t="s">
        <v>1138</v>
      </c>
      <c r="C182" s="56">
        <v>157</v>
      </c>
    </row>
    <row r="183" spans="1:3" ht="16.5" customHeight="1">
      <c r="A183" s="10">
        <v>2060799</v>
      </c>
      <c r="B183" s="10" t="s">
        <v>1139</v>
      </c>
      <c r="C183" s="56">
        <v>30</v>
      </c>
    </row>
    <row r="184" spans="1:3" ht="16.5" customHeight="1">
      <c r="A184" s="10">
        <v>20699</v>
      </c>
      <c r="B184" s="12" t="s">
        <v>1140</v>
      </c>
      <c r="C184" s="56">
        <v>1768</v>
      </c>
    </row>
    <row r="185" spans="1:3" ht="16.5" customHeight="1">
      <c r="A185" s="10">
        <v>2069901</v>
      </c>
      <c r="B185" s="10" t="s">
        <v>1141</v>
      </c>
      <c r="C185" s="56">
        <v>73</v>
      </c>
    </row>
    <row r="186" spans="1:3" ht="16.5" customHeight="1">
      <c r="A186" s="10">
        <v>2069999</v>
      </c>
      <c r="B186" s="10" t="s">
        <v>1142</v>
      </c>
      <c r="C186" s="56">
        <v>1695</v>
      </c>
    </row>
    <row r="187" spans="1:3" ht="16.5" customHeight="1">
      <c r="A187" s="10">
        <v>207</v>
      </c>
      <c r="B187" s="12" t="s">
        <v>1143</v>
      </c>
      <c r="C187" s="56">
        <v>13076</v>
      </c>
    </row>
    <row r="188" spans="1:3" ht="16.5" customHeight="1">
      <c r="A188" s="10">
        <v>20701</v>
      </c>
      <c r="B188" s="31" t="s">
        <v>1144</v>
      </c>
      <c r="C188" s="56">
        <v>6148</v>
      </c>
    </row>
    <row r="189" spans="1:3" ht="16.5" customHeight="1">
      <c r="A189" s="10">
        <v>2070101</v>
      </c>
      <c r="B189" s="32" t="s">
        <v>1023</v>
      </c>
      <c r="C189" s="56">
        <v>560</v>
      </c>
    </row>
    <row r="190" spans="1:3" ht="16.5" customHeight="1">
      <c r="A190" s="10">
        <v>2070102</v>
      </c>
      <c r="B190" s="32" t="s">
        <v>1024</v>
      </c>
      <c r="C190" s="56">
        <v>1013</v>
      </c>
    </row>
    <row r="191" spans="1:3" ht="16.5" customHeight="1">
      <c r="A191" s="10">
        <v>2070104</v>
      </c>
      <c r="B191" s="32" t="s">
        <v>1145</v>
      </c>
      <c r="C191" s="56">
        <v>610</v>
      </c>
    </row>
    <row r="192" spans="1:3" ht="16.5" customHeight="1">
      <c r="A192" s="10">
        <v>2070106</v>
      </c>
      <c r="B192" s="32" t="s">
        <v>1146</v>
      </c>
      <c r="C192" s="56">
        <v>50</v>
      </c>
    </row>
    <row r="193" spans="1:3" ht="16.5" customHeight="1">
      <c r="A193" s="10">
        <v>2070108</v>
      </c>
      <c r="B193" s="32" t="s">
        <v>1147</v>
      </c>
      <c r="C193" s="56">
        <v>369</v>
      </c>
    </row>
    <row r="194" spans="1:3" ht="16.5" customHeight="1">
      <c r="A194" s="10">
        <v>2070109</v>
      </c>
      <c r="B194" s="32" t="s">
        <v>1148</v>
      </c>
      <c r="C194" s="56">
        <v>543</v>
      </c>
    </row>
    <row r="195" spans="1:3" ht="16.5" customHeight="1">
      <c r="A195" s="10">
        <v>2070112</v>
      </c>
      <c r="B195" s="32" t="s">
        <v>1149</v>
      </c>
      <c r="C195" s="56">
        <v>624</v>
      </c>
    </row>
    <row r="196" spans="1:3" ht="16.5" customHeight="1">
      <c r="A196" s="10">
        <v>2070113</v>
      </c>
      <c r="B196" s="32" t="s">
        <v>1150</v>
      </c>
      <c r="C196" s="56">
        <v>560</v>
      </c>
    </row>
    <row r="197" spans="1:3" ht="16.5" customHeight="1">
      <c r="A197" s="10">
        <v>2070114</v>
      </c>
      <c r="B197" s="32" t="s">
        <v>1151</v>
      </c>
      <c r="C197" s="56">
        <v>300</v>
      </c>
    </row>
    <row r="198" spans="1:3" ht="16.5" customHeight="1">
      <c r="A198" s="10">
        <v>2070199</v>
      </c>
      <c r="B198" s="32" t="s">
        <v>1152</v>
      </c>
      <c r="C198" s="56">
        <v>1519</v>
      </c>
    </row>
    <row r="199" spans="1:3" ht="16.5" customHeight="1">
      <c r="A199" s="10">
        <v>20702</v>
      </c>
      <c r="B199" s="31" t="s">
        <v>1153</v>
      </c>
      <c r="C199" s="56">
        <v>2525</v>
      </c>
    </row>
    <row r="200" spans="1:3" ht="16.5" customHeight="1">
      <c r="A200" s="10">
        <v>2070204</v>
      </c>
      <c r="B200" s="32" t="s">
        <v>1154</v>
      </c>
      <c r="C200" s="56">
        <v>1046</v>
      </c>
    </row>
    <row r="201" spans="1:3" ht="16.5" customHeight="1">
      <c r="A201" s="10">
        <v>2070205</v>
      </c>
      <c r="B201" s="32" t="s">
        <v>1155</v>
      </c>
      <c r="C201" s="56">
        <v>1479</v>
      </c>
    </row>
    <row r="202" spans="1:3" ht="16.5" customHeight="1">
      <c r="A202" s="10">
        <v>20703</v>
      </c>
      <c r="B202" s="31" t="s">
        <v>1156</v>
      </c>
      <c r="C202" s="56">
        <v>3212</v>
      </c>
    </row>
    <row r="203" spans="1:3" ht="16.5" customHeight="1">
      <c r="A203" s="10">
        <v>2070301</v>
      </c>
      <c r="B203" s="32" t="s">
        <v>1023</v>
      </c>
      <c r="C203" s="56">
        <v>143</v>
      </c>
    </row>
    <row r="204" spans="1:3" ht="16.5" customHeight="1">
      <c r="A204" s="10">
        <v>2070304</v>
      </c>
      <c r="B204" s="32" t="s">
        <v>1157</v>
      </c>
      <c r="C204" s="56">
        <v>240</v>
      </c>
    </row>
    <row r="205" spans="1:3" ht="16.5" customHeight="1">
      <c r="A205" s="10">
        <v>2070305</v>
      </c>
      <c r="B205" s="32" t="s">
        <v>1158</v>
      </c>
      <c r="C205" s="56">
        <v>2359</v>
      </c>
    </row>
    <row r="206" spans="1:3" ht="16.5" customHeight="1">
      <c r="A206" s="10">
        <v>2070307</v>
      </c>
      <c r="B206" s="32" t="s">
        <v>1159</v>
      </c>
      <c r="C206" s="56">
        <v>250</v>
      </c>
    </row>
    <row r="207" spans="1:3" ht="16.5" customHeight="1">
      <c r="A207" s="10">
        <v>2070399</v>
      </c>
      <c r="B207" s="32" t="s">
        <v>1160</v>
      </c>
      <c r="C207" s="56">
        <v>220</v>
      </c>
    </row>
    <row r="208" spans="1:3" ht="16.5" customHeight="1">
      <c r="A208" s="10">
        <v>20706</v>
      </c>
      <c r="B208" s="31" t="s">
        <v>1161</v>
      </c>
      <c r="C208" s="56">
        <v>470</v>
      </c>
    </row>
    <row r="209" spans="1:3" ht="16.5" customHeight="1">
      <c r="A209" s="10">
        <v>2070605</v>
      </c>
      <c r="B209" s="32" t="s">
        <v>1162</v>
      </c>
      <c r="C209" s="56">
        <v>470</v>
      </c>
    </row>
    <row r="210" spans="1:3" ht="16.5" customHeight="1">
      <c r="A210" s="10">
        <v>20708</v>
      </c>
      <c r="B210" s="31" t="s">
        <v>1163</v>
      </c>
      <c r="C210" s="56">
        <v>100</v>
      </c>
    </row>
    <row r="211" spans="1:3" ht="16.5" customHeight="1">
      <c r="A211" s="10">
        <v>2070899</v>
      </c>
      <c r="B211" s="32" t="s">
        <v>1164</v>
      </c>
      <c r="C211" s="56">
        <v>100</v>
      </c>
    </row>
    <row r="212" spans="1:3" ht="16.5" customHeight="1">
      <c r="A212" s="10">
        <v>20799</v>
      </c>
      <c r="B212" s="31" t="s">
        <v>1165</v>
      </c>
      <c r="C212" s="56">
        <v>621</v>
      </c>
    </row>
    <row r="213" spans="1:3" ht="16.5" customHeight="1">
      <c r="A213" s="10">
        <v>2079902</v>
      </c>
      <c r="B213" s="32" t="s">
        <v>1166</v>
      </c>
      <c r="C213" s="56">
        <v>72</v>
      </c>
    </row>
    <row r="214" spans="1:3" ht="16.5" customHeight="1">
      <c r="A214" s="10">
        <v>2079999</v>
      </c>
      <c r="B214" s="32" t="s">
        <v>1167</v>
      </c>
      <c r="C214" s="56">
        <v>549</v>
      </c>
    </row>
    <row r="215" spans="1:3" ht="16.5" customHeight="1">
      <c r="A215" s="10">
        <v>208</v>
      </c>
      <c r="B215" s="31" t="s">
        <v>1168</v>
      </c>
      <c r="C215" s="56">
        <v>66166</v>
      </c>
    </row>
    <row r="216" spans="1:3" ht="16.5" customHeight="1">
      <c r="A216" s="10">
        <v>20801</v>
      </c>
      <c r="B216" s="31" t="s">
        <v>1169</v>
      </c>
      <c r="C216" s="56">
        <v>5206</v>
      </c>
    </row>
    <row r="217" spans="1:3" ht="16.5" customHeight="1">
      <c r="A217" s="10">
        <v>2080101</v>
      </c>
      <c r="B217" s="32" t="s">
        <v>1023</v>
      </c>
      <c r="C217" s="56">
        <v>2528</v>
      </c>
    </row>
    <row r="218" spans="1:3" ht="16.5" customHeight="1">
      <c r="A218" s="10">
        <v>2080102</v>
      </c>
      <c r="B218" s="32" t="s">
        <v>1024</v>
      </c>
      <c r="C218" s="56">
        <v>1275</v>
      </c>
    </row>
    <row r="219" spans="1:3" ht="16.5" customHeight="1">
      <c r="A219" s="10">
        <v>2080108</v>
      </c>
      <c r="B219" s="32" t="s">
        <v>1045</v>
      </c>
      <c r="C219" s="56">
        <v>60</v>
      </c>
    </row>
    <row r="220" spans="1:3" ht="16.5" customHeight="1">
      <c r="A220" s="10">
        <v>2080109</v>
      </c>
      <c r="B220" s="32" t="s">
        <v>1170</v>
      </c>
      <c r="C220" s="56">
        <v>105</v>
      </c>
    </row>
    <row r="221" spans="1:3" ht="16.5" customHeight="1">
      <c r="A221" s="10">
        <v>2080199</v>
      </c>
      <c r="B221" s="32" t="s">
        <v>1171</v>
      </c>
      <c r="C221" s="56">
        <v>1238</v>
      </c>
    </row>
    <row r="222" spans="1:3" ht="16.5" customHeight="1">
      <c r="A222" s="10">
        <v>20802</v>
      </c>
      <c r="B222" s="31" t="s">
        <v>1172</v>
      </c>
      <c r="C222" s="56">
        <v>2499</v>
      </c>
    </row>
    <row r="223" spans="1:3" ht="16.5" customHeight="1">
      <c r="A223" s="10">
        <v>2080201</v>
      </c>
      <c r="B223" s="32" t="s">
        <v>1023</v>
      </c>
      <c r="C223" s="56">
        <v>448</v>
      </c>
    </row>
    <row r="224" spans="1:3" ht="16.5" customHeight="1">
      <c r="A224" s="10">
        <v>2080202</v>
      </c>
      <c r="B224" s="32" t="s">
        <v>1024</v>
      </c>
      <c r="C224" s="56">
        <v>69</v>
      </c>
    </row>
    <row r="225" spans="1:3" ht="16.5" customHeight="1">
      <c r="A225" s="10">
        <v>2080206</v>
      </c>
      <c r="B225" s="32" t="s">
        <v>1173</v>
      </c>
      <c r="C225" s="56">
        <v>39</v>
      </c>
    </row>
    <row r="226" spans="1:3" ht="16.5" customHeight="1">
      <c r="A226" s="10">
        <v>2080207</v>
      </c>
      <c r="B226" s="32" t="s">
        <v>1174</v>
      </c>
      <c r="C226" s="56">
        <v>24</v>
      </c>
    </row>
    <row r="227" spans="1:3" ht="16.5" customHeight="1">
      <c r="A227" s="10">
        <v>2080208</v>
      </c>
      <c r="B227" s="32" t="s">
        <v>1175</v>
      </c>
      <c r="C227" s="56">
        <v>1392</v>
      </c>
    </row>
    <row r="228" spans="1:3" ht="16.5" customHeight="1">
      <c r="A228" s="10">
        <v>2080299</v>
      </c>
      <c r="B228" s="32" t="s">
        <v>1176</v>
      </c>
      <c r="C228" s="56">
        <v>527</v>
      </c>
    </row>
    <row r="229" spans="1:3" ht="16.5" customHeight="1">
      <c r="A229" s="10">
        <v>20805</v>
      </c>
      <c r="B229" s="31" t="s">
        <v>1177</v>
      </c>
      <c r="C229" s="56">
        <v>31413</v>
      </c>
    </row>
    <row r="230" spans="1:3" ht="16.5" customHeight="1">
      <c r="A230" s="10">
        <v>2080501</v>
      </c>
      <c r="B230" s="32" t="s">
        <v>1178</v>
      </c>
      <c r="C230" s="56">
        <v>3388</v>
      </c>
    </row>
    <row r="231" spans="1:3" ht="16.5" customHeight="1">
      <c r="A231" s="10">
        <v>2080502</v>
      </c>
      <c r="B231" s="32" t="s">
        <v>1179</v>
      </c>
      <c r="C231" s="56">
        <v>3797</v>
      </c>
    </row>
    <row r="232" spans="1:3" ht="16.5" customHeight="1">
      <c r="A232" s="10">
        <v>2080505</v>
      </c>
      <c r="B232" s="32" t="s">
        <v>1180</v>
      </c>
      <c r="C232" s="56">
        <v>16701</v>
      </c>
    </row>
    <row r="233" spans="1:3" ht="16.5" customHeight="1">
      <c r="A233" s="10">
        <v>2080506</v>
      </c>
      <c r="B233" s="32" t="s">
        <v>1181</v>
      </c>
      <c r="C233" s="56">
        <v>7527</v>
      </c>
    </row>
    <row r="234" spans="1:3" ht="16.5" customHeight="1">
      <c r="A234" s="10">
        <v>20807</v>
      </c>
      <c r="B234" s="31" t="s">
        <v>1182</v>
      </c>
      <c r="C234" s="56">
        <v>5414</v>
      </c>
    </row>
    <row r="235" spans="1:3" ht="16.5" customHeight="1">
      <c r="A235" s="10">
        <v>2080701</v>
      </c>
      <c r="B235" s="32" t="s">
        <v>1183</v>
      </c>
      <c r="C235" s="56">
        <v>200</v>
      </c>
    </row>
    <row r="236" spans="1:3" ht="16.5" customHeight="1">
      <c r="A236" s="10">
        <v>2080702</v>
      </c>
      <c r="B236" s="32" t="s">
        <v>1184</v>
      </c>
      <c r="C236" s="56">
        <v>300</v>
      </c>
    </row>
    <row r="237" spans="1:3" ht="16.5" customHeight="1">
      <c r="A237" s="10">
        <v>2080704</v>
      </c>
      <c r="B237" s="32" t="s">
        <v>1185</v>
      </c>
      <c r="C237" s="56">
        <v>1540</v>
      </c>
    </row>
    <row r="238" spans="1:3" ht="16.5" customHeight="1">
      <c r="A238" s="10">
        <v>2080705</v>
      </c>
      <c r="B238" s="32" t="s">
        <v>1186</v>
      </c>
      <c r="C238" s="56">
        <v>1111</v>
      </c>
    </row>
    <row r="239" spans="1:3" ht="16.5" customHeight="1">
      <c r="A239" s="10">
        <v>2080709</v>
      </c>
      <c r="B239" s="32" t="s">
        <v>1187</v>
      </c>
      <c r="C239" s="56">
        <v>11</v>
      </c>
    </row>
    <row r="240" spans="1:3" ht="16.5" customHeight="1">
      <c r="A240" s="10">
        <v>2080711</v>
      </c>
      <c r="B240" s="32" t="s">
        <v>1188</v>
      </c>
      <c r="C240" s="56">
        <v>825</v>
      </c>
    </row>
    <row r="241" spans="1:3" ht="16.5" customHeight="1">
      <c r="A241" s="10">
        <v>2080712</v>
      </c>
      <c r="B241" s="32" t="s">
        <v>1189</v>
      </c>
      <c r="C241" s="56">
        <v>211</v>
      </c>
    </row>
    <row r="242" spans="1:3" ht="16.5" customHeight="1">
      <c r="A242" s="10">
        <v>2080799</v>
      </c>
      <c r="B242" s="32" t="s">
        <v>1190</v>
      </c>
      <c r="C242" s="56">
        <v>1216</v>
      </c>
    </row>
    <row r="243" spans="1:3" ht="16.5" customHeight="1">
      <c r="A243" s="10">
        <v>20808</v>
      </c>
      <c r="B243" s="31" t="s">
        <v>1191</v>
      </c>
      <c r="C243" s="56">
        <v>3641</v>
      </c>
    </row>
    <row r="244" spans="1:3" ht="16.5" customHeight="1">
      <c r="A244" s="10">
        <v>2080801</v>
      </c>
      <c r="B244" s="32" t="s">
        <v>1192</v>
      </c>
      <c r="C244" s="56">
        <v>1643</v>
      </c>
    </row>
    <row r="245" spans="1:3" ht="16.5" customHeight="1">
      <c r="A245" s="10">
        <v>2080802</v>
      </c>
      <c r="B245" s="32" t="s">
        <v>1193</v>
      </c>
      <c r="C245" s="56">
        <v>817</v>
      </c>
    </row>
    <row r="246" spans="1:3" ht="16.5" customHeight="1">
      <c r="A246" s="10">
        <v>2080803</v>
      </c>
      <c r="B246" s="32" t="s">
        <v>1194</v>
      </c>
      <c r="C246" s="56">
        <v>386</v>
      </c>
    </row>
    <row r="247" spans="1:3" ht="16.5" customHeight="1">
      <c r="A247" s="10">
        <v>2080805</v>
      </c>
      <c r="B247" s="32" t="s">
        <v>1195</v>
      </c>
      <c r="C247" s="56">
        <v>339</v>
      </c>
    </row>
    <row r="248" spans="1:3" ht="16.5" customHeight="1">
      <c r="A248" s="10">
        <v>2080806</v>
      </c>
      <c r="B248" s="32" t="s">
        <v>1196</v>
      </c>
      <c r="C248" s="56">
        <v>49</v>
      </c>
    </row>
    <row r="249" spans="1:3" ht="16.5" customHeight="1">
      <c r="A249" s="10">
        <v>2080899</v>
      </c>
      <c r="B249" s="32" t="s">
        <v>1197</v>
      </c>
      <c r="C249" s="56">
        <v>407</v>
      </c>
    </row>
    <row r="250" spans="1:3" ht="16.5" customHeight="1">
      <c r="A250" s="10">
        <v>20809</v>
      </c>
      <c r="B250" s="31" t="s">
        <v>1198</v>
      </c>
      <c r="C250" s="56">
        <v>4684</v>
      </c>
    </row>
    <row r="251" spans="1:3" ht="16.5" customHeight="1">
      <c r="A251" s="10">
        <v>2080901</v>
      </c>
      <c r="B251" s="32" t="s">
        <v>1199</v>
      </c>
      <c r="C251" s="56">
        <v>1215</v>
      </c>
    </row>
    <row r="252" spans="1:3" ht="16.5" customHeight="1">
      <c r="A252" s="10">
        <v>2080902</v>
      </c>
      <c r="B252" s="32" t="s">
        <v>1200</v>
      </c>
      <c r="C252" s="56">
        <v>2902</v>
      </c>
    </row>
    <row r="253" spans="1:3" ht="16.5" customHeight="1">
      <c r="A253" s="10">
        <v>2080903</v>
      </c>
      <c r="B253" s="32" t="s">
        <v>1201</v>
      </c>
      <c r="C253" s="56">
        <v>113</v>
      </c>
    </row>
    <row r="254" spans="1:3" ht="16.5" customHeight="1">
      <c r="A254" s="10">
        <v>2080904</v>
      </c>
      <c r="B254" s="32" t="s">
        <v>1202</v>
      </c>
      <c r="C254" s="56">
        <v>152</v>
      </c>
    </row>
    <row r="255" spans="1:3" ht="16.5" customHeight="1">
      <c r="A255" s="10">
        <v>2080905</v>
      </c>
      <c r="B255" s="32" t="s">
        <v>1203</v>
      </c>
      <c r="C255" s="56">
        <v>302</v>
      </c>
    </row>
    <row r="256" spans="1:3" ht="16.5" customHeight="1">
      <c r="A256" s="10">
        <v>20810</v>
      </c>
      <c r="B256" s="31" t="s">
        <v>1204</v>
      </c>
      <c r="C256" s="56">
        <v>1328</v>
      </c>
    </row>
    <row r="257" spans="1:3" ht="16.5" customHeight="1">
      <c r="A257" s="10">
        <v>2081001</v>
      </c>
      <c r="B257" s="32" t="s">
        <v>1205</v>
      </c>
      <c r="C257" s="56">
        <v>7</v>
      </c>
    </row>
    <row r="258" spans="1:3" ht="16.5" customHeight="1">
      <c r="A258" s="10">
        <v>2081002</v>
      </c>
      <c r="B258" s="32" t="s">
        <v>1206</v>
      </c>
      <c r="C258" s="56">
        <v>826</v>
      </c>
    </row>
    <row r="259" spans="1:3" ht="16.5" customHeight="1">
      <c r="A259" s="10">
        <v>2081004</v>
      </c>
      <c r="B259" s="32" t="s">
        <v>1207</v>
      </c>
      <c r="C259" s="56">
        <v>395</v>
      </c>
    </row>
    <row r="260" spans="1:3" ht="16.5" customHeight="1">
      <c r="A260" s="10">
        <v>2081005</v>
      </c>
      <c r="B260" s="32" t="s">
        <v>1208</v>
      </c>
      <c r="C260" s="56">
        <v>100</v>
      </c>
    </row>
    <row r="261" spans="1:3" ht="16.5" customHeight="1">
      <c r="A261" s="10">
        <v>20811</v>
      </c>
      <c r="B261" s="31" t="s">
        <v>1209</v>
      </c>
      <c r="C261" s="56">
        <v>1183</v>
      </c>
    </row>
    <row r="262" spans="1:3" ht="16.5" customHeight="1">
      <c r="A262" s="10">
        <v>2081101</v>
      </c>
      <c r="B262" s="32" t="s">
        <v>1023</v>
      </c>
      <c r="C262" s="56">
        <v>133</v>
      </c>
    </row>
    <row r="263" spans="1:3" ht="16.5" customHeight="1">
      <c r="A263" s="10">
        <v>2081102</v>
      </c>
      <c r="B263" s="32" t="s">
        <v>1024</v>
      </c>
      <c r="C263" s="56">
        <v>150</v>
      </c>
    </row>
    <row r="264" spans="1:3" ht="16.5" customHeight="1">
      <c r="A264" s="10">
        <v>2081104</v>
      </c>
      <c r="B264" s="32" t="s">
        <v>1210</v>
      </c>
      <c r="C264" s="56">
        <v>294</v>
      </c>
    </row>
    <row r="265" spans="1:3" ht="16.5" customHeight="1">
      <c r="A265" s="10">
        <v>2081105</v>
      </c>
      <c r="B265" s="32" t="s">
        <v>1211</v>
      </c>
      <c r="C265" s="56">
        <v>300</v>
      </c>
    </row>
    <row r="266" spans="1:3" ht="16.5" customHeight="1">
      <c r="A266" s="10">
        <v>2081106</v>
      </c>
      <c r="B266" s="32" t="s">
        <v>1212</v>
      </c>
      <c r="C266" s="56">
        <v>107</v>
      </c>
    </row>
    <row r="267" spans="1:3" ht="16.5" customHeight="1">
      <c r="A267" s="10">
        <v>2081107</v>
      </c>
      <c r="B267" s="32" t="s">
        <v>1213</v>
      </c>
      <c r="C267" s="56">
        <v>9</v>
      </c>
    </row>
    <row r="268" spans="1:3" ht="16.5" customHeight="1">
      <c r="A268" s="10">
        <v>2081199</v>
      </c>
      <c r="B268" s="32" t="s">
        <v>1214</v>
      </c>
      <c r="C268" s="56">
        <v>190</v>
      </c>
    </row>
    <row r="269" spans="1:3" ht="16.5" customHeight="1">
      <c r="A269" s="10">
        <v>20819</v>
      </c>
      <c r="B269" s="31" t="s">
        <v>1215</v>
      </c>
      <c r="C269" s="56">
        <v>4834</v>
      </c>
    </row>
    <row r="270" spans="1:3" ht="16.5" customHeight="1">
      <c r="A270" s="10">
        <v>2081901</v>
      </c>
      <c r="B270" s="32" t="s">
        <v>1216</v>
      </c>
      <c r="C270" s="56">
        <v>4663</v>
      </c>
    </row>
    <row r="271" spans="1:3" ht="16.5" customHeight="1">
      <c r="A271" s="10">
        <v>2081902</v>
      </c>
      <c r="B271" s="32" t="s">
        <v>1217</v>
      </c>
      <c r="C271" s="56">
        <v>171</v>
      </c>
    </row>
    <row r="272" spans="1:3" ht="16.5" customHeight="1">
      <c r="A272" s="10">
        <v>20820</v>
      </c>
      <c r="B272" s="31" t="s">
        <v>1218</v>
      </c>
      <c r="C272" s="56">
        <v>673</v>
      </c>
    </row>
    <row r="273" spans="1:3" ht="16.5" customHeight="1">
      <c r="A273" s="10">
        <v>2082001</v>
      </c>
      <c r="B273" s="32" t="s">
        <v>1219</v>
      </c>
      <c r="C273" s="56">
        <v>552</v>
      </c>
    </row>
    <row r="274" spans="1:3" ht="16.5" customHeight="1">
      <c r="A274" s="10">
        <v>2082002</v>
      </c>
      <c r="B274" s="32" t="s">
        <v>1220</v>
      </c>
      <c r="C274" s="56">
        <v>121</v>
      </c>
    </row>
    <row r="275" spans="1:3" ht="16.5" customHeight="1">
      <c r="A275" s="10">
        <v>20821</v>
      </c>
      <c r="B275" s="31" t="s">
        <v>1221</v>
      </c>
      <c r="C275" s="56">
        <v>219</v>
      </c>
    </row>
    <row r="276" spans="1:3" ht="16.5" customHeight="1">
      <c r="A276" s="10">
        <v>2082101</v>
      </c>
      <c r="B276" s="32" t="s">
        <v>1222</v>
      </c>
      <c r="C276" s="56">
        <v>219</v>
      </c>
    </row>
    <row r="277" spans="1:3" ht="16.5" customHeight="1">
      <c r="A277" s="10">
        <v>20825</v>
      </c>
      <c r="B277" s="31" t="s">
        <v>1223</v>
      </c>
      <c r="C277" s="56">
        <v>106</v>
      </c>
    </row>
    <row r="278" spans="1:3" ht="16.5" customHeight="1">
      <c r="A278" s="10">
        <v>2082501</v>
      </c>
      <c r="B278" s="32" t="s">
        <v>1224</v>
      </c>
      <c r="C278" s="56">
        <v>72</v>
      </c>
    </row>
    <row r="279" spans="1:3" ht="16.5" customHeight="1">
      <c r="A279" s="10">
        <v>2082502</v>
      </c>
      <c r="B279" s="32" t="s">
        <v>1225</v>
      </c>
      <c r="C279" s="56">
        <v>34</v>
      </c>
    </row>
    <row r="280" spans="1:3" ht="16.5" customHeight="1">
      <c r="A280" s="10">
        <v>20826</v>
      </c>
      <c r="B280" s="31" t="s">
        <v>1226</v>
      </c>
      <c r="C280" s="56">
        <v>878</v>
      </c>
    </row>
    <row r="281" spans="1:3" ht="16.5" customHeight="1">
      <c r="A281" s="10">
        <v>2082602</v>
      </c>
      <c r="B281" s="32" t="s">
        <v>1227</v>
      </c>
      <c r="C281" s="56">
        <v>811</v>
      </c>
    </row>
    <row r="282" spans="1:3" ht="16.5" customHeight="1">
      <c r="A282" s="10">
        <v>2082699</v>
      </c>
      <c r="B282" s="32" t="s">
        <v>1228</v>
      </c>
      <c r="C282" s="56">
        <v>67</v>
      </c>
    </row>
    <row r="283" spans="1:3" ht="16.5" customHeight="1">
      <c r="A283" s="10">
        <v>20828</v>
      </c>
      <c r="B283" s="31" t="s">
        <v>1229</v>
      </c>
      <c r="C283" s="56">
        <v>1236</v>
      </c>
    </row>
    <row r="284" spans="1:3" ht="16.5" customHeight="1">
      <c r="A284" s="10">
        <v>2082801</v>
      </c>
      <c r="B284" s="32" t="s">
        <v>1023</v>
      </c>
      <c r="C284" s="56">
        <v>344</v>
      </c>
    </row>
    <row r="285" spans="1:3" ht="16.5" customHeight="1">
      <c r="A285" s="10">
        <v>2082802</v>
      </c>
      <c r="B285" s="32" t="s">
        <v>1024</v>
      </c>
      <c r="C285" s="56">
        <v>654</v>
      </c>
    </row>
    <row r="286" spans="1:3" ht="16.5" customHeight="1">
      <c r="A286" s="10">
        <v>2082804</v>
      </c>
      <c r="B286" s="32" t="s">
        <v>1230</v>
      </c>
      <c r="C286" s="56">
        <v>130</v>
      </c>
    </row>
    <row r="287" spans="1:3" ht="16.5" customHeight="1">
      <c r="A287" s="10">
        <v>2082899</v>
      </c>
      <c r="B287" s="32" t="s">
        <v>1231</v>
      </c>
      <c r="C287" s="56">
        <v>108</v>
      </c>
    </row>
    <row r="288" spans="1:3" ht="16.5" customHeight="1">
      <c r="A288" s="10">
        <v>20899</v>
      </c>
      <c r="B288" s="31" t="s">
        <v>1232</v>
      </c>
      <c r="C288" s="56">
        <v>2852</v>
      </c>
    </row>
    <row r="289" spans="1:3" ht="16.5" customHeight="1">
      <c r="A289" s="10">
        <v>2089901</v>
      </c>
      <c r="B289" s="32" t="s">
        <v>1233</v>
      </c>
      <c r="C289" s="56">
        <v>2852</v>
      </c>
    </row>
    <row r="290" spans="1:3" ht="16.5" customHeight="1">
      <c r="A290" s="10">
        <v>210</v>
      </c>
      <c r="B290" s="31" t="s">
        <v>1234</v>
      </c>
      <c r="C290" s="56">
        <v>72637</v>
      </c>
    </row>
    <row r="291" spans="1:3" ht="16.5" customHeight="1">
      <c r="A291" s="10">
        <v>21001</v>
      </c>
      <c r="B291" s="31" t="s">
        <v>1235</v>
      </c>
      <c r="C291" s="56">
        <v>1249</v>
      </c>
    </row>
    <row r="292" spans="1:3" ht="16.5" customHeight="1">
      <c r="A292" s="10">
        <v>2100101</v>
      </c>
      <c r="B292" s="32" t="s">
        <v>1023</v>
      </c>
      <c r="C292" s="56">
        <v>546</v>
      </c>
    </row>
    <row r="293" spans="1:3" ht="16.5" customHeight="1">
      <c r="A293" s="10">
        <v>2100102</v>
      </c>
      <c r="B293" s="32" t="s">
        <v>1024</v>
      </c>
      <c r="C293" s="56">
        <v>82</v>
      </c>
    </row>
    <row r="294" spans="1:3" ht="16.5" customHeight="1">
      <c r="A294" s="10">
        <v>2100199</v>
      </c>
      <c r="B294" s="32" t="s">
        <v>1236</v>
      </c>
      <c r="C294" s="56">
        <v>621</v>
      </c>
    </row>
    <row r="295" spans="1:3" ht="16.5" customHeight="1">
      <c r="A295" s="10">
        <v>21002</v>
      </c>
      <c r="B295" s="31" t="s">
        <v>1237</v>
      </c>
      <c r="C295" s="56">
        <v>6611</v>
      </c>
    </row>
    <row r="296" spans="1:3" ht="16.5" customHeight="1">
      <c r="A296" s="10">
        <v>2100201</v>
      </c>
      <c r="B296" s="32" t="s">
        <v>1238</v>
      </c>
      <c r="C296" s="56">
        <v>5979</v>
      </c>
    </row>
    <row r="297" spans="1:3" ht="16.5" customHeight="1">
      <c r="A297" s="10">
        <v>2100202</v>
      </c>
      <c r="B297" s="32" t="s">
        <v>1239</v>
      </c>
      <c r="C297" s="56">
        <v>184</v>
      </c>
    </row>
    <row r="298" spans="1:3" ht="16.5" customHeight="1">
      <c r="A298" s="10">
        <v>2100205</v>
      </c>
      <c r="B298" s="32" t="s">
        <v>1240</v>
      </c>
      <c r="C298" s="56">
        <v>10</v>
      </c>
    </row>
    <row r="299" spans="1:3" ht="16.5" customHeight="1">
      <c r="A299" s="10">
        <v>2100206</v>
      </c>
      <c r="B299" s="32" t="s">
        <v>1241</v>
      </c>
      <c r="C299" s="56">
        <v>10</v>
      </c>
    </row>
    <row r="300" spans="1:3" ht="16.5" customHeight="1">
      <c r="A300" s="10">
        <v>2100299</v>
      </c>
      <c r="B300" s="32" t="s">
        <v>1242</v>
      </c>
      <c r="C300" s="56">
        <v>428</v>
      </c>
    </row>
    <row r="301" spans="1:3" ht="16.5" customHeight="1">
      <c r="A301" s="10">
        <v>21003</v>
      </c>
      <c r="B301" s="31" t="s">
        <v>1243</v>
      </c>
      <c r="C301" s="56">
        <v>10530</v>
      </c>
    </row>
    <row r="302" spans="1:3" ht="16.5" customHeight="1">
      <c r="A302" s="10">
        <v>2100301</v>
      </c>
      <c r="B302" s="32" t="s">
        <v>1244</v>
      </c>
      <c r="C302" s="56">
        <v>6122</v>
      </c>
    </row>
    <row r="303" spans="1:3" ht="16.5" customHeight="1">
      <c r="A303" s="10">
        <v>2100302</v>
      </c>
      <c r="B303" s="32" t="s">
        <v>1245</v>
      </c>
      <c r="C303" s="56">
        <v>3382</v>
      </c>
    </row>
    <row r="304" spans="1:3" ht="16.5" customHeight="1">
      <c r="A304" s="10">
        <v>2100399</v>
      </c>
      <c r="B304" s="32" t="s">
        <v>1246</v>
      </c>
      <c r="C304" s="56">
        <v>1026</v>
      </c>
    </row>
    <row r="305" spans="1:3" ht="16.5" customHeight="1">
      <c r="A305" s="10">
        <v>21004</v>
      </c>
      <c r="B305" s="31" t="s">
        <v>1247</v>
      </c>
      <c r="C305" s="56">
        <v>11828</v>
      </c>
    </row>
    <row r="306" spans="1:3" ht="16.5" customHeight="1">
      <c r="A306" s="10">
        <v>2100401</v>
      </c>
      <c r="B306" s="32" t="s">
        <v>1248</v>
      </c>
      <c r="C306" s="56">
        <v>930</v>
      </c>
    </row>
    <row r="307" spans="1:3" ht="16.5" customHeight="1">
      <c r="A307" s="10">
        <v>2100402</v>
      </c>
      <c r="B307" s="32" t="s">
        <v>1249</v>
      </c>
      <c r="C307" s="56">
        <v>586</v>
      </c>
    </row>
    <row r="308" spans="1:3" ht="16.5" customHeight="1">
      <c r="A308" s="10">
        <v>2100403</v>
      </c>
      <c r="B308" s="32" t="s">
        <v>1250</v>
      </c>
      <c r="C308" s="56">
        <v>572</v>
      </c>
    </row>
    <row r="309" spans="1:3" ht="16.5" customHeight="1">
      <c r="A309" s="10">
        <v>2100404</v>
      </c>
      <c r="B309" s="32" t="s">
        <v>1251</v>
      </c>
      <c r="C309" s="56">
        <v>369</v>
      </c>
    </row>
    <row r="310" spans="1:3" ht="16.5" customHeight="1">
      <c r="A310" s="10">
        <v>2100408</v>
      </c>
      <c r="B310" s="32" t="s">
        <v>1252</v>
      </c>
      <c r="C310" s="56">
        <v>5839</v>
      </c>
    </row>
    <row r="311" spans="1:3" ht="16.5" customHeight="1">
      <c r="A311" s="10">
        <v>2100409</v>
      </c>
      <c r="B311" s="32" t="s">
        <v>1253</v>
      </c>
      <c r="C311" s="56">
        <v>2798</v>
      </c>
    </row>
    <row r="312" spans="1:3" ht="16.5" customHeight="1">
      <c r="A312" s="10">
        <v>2100499</v>
      </c>
      <c r="B312" s="32" t="s">
        <v>1254</v>
      </c>
      <c r="C312" s="56">
        <v>734</v>
      </c>
    </row>
    <row r="313" spans="1:3" ht="16.5" customHeight="1">
      <c r="A313" s="10">
        <v>21006</v>
      </c>
      <c r="B313" s="31" t="s">
        <v>1255</v>
      </c>
      <c r="C313" s="56">
        <v>219</v>
      </c>
    </row>
    <row r="314" spans="1:3" ht="16.5" customHeight="1">
      <c r="A314" s="10">
        <v>2100601</v>
      </c>
      <c r="B314" s="32" t="s">
        <v>1256</v>
      </c>
      <c r="C314" s="56">
        <v>219</v>
      </c>
    </row>
    <row r="315" spans="1:3" ht="16.5" customHeight="1">
      <c r="A315" s="10">
        <v>21007</v>
      </c>
      <c r="B315" s="31" t="s">
        <v>1257</v>
      </c>
      <c r="C315" s="56">
        <v>2960</v>
      </c>
    </row>
    <row r="316" spans="1:3" ht="16.5" customHeight="1">
      <c r="A316" s="10">
        <v>2100716</v>
      </c>
      <c r="B316" s="32" t="s">
        <v>1258</v>
      </c>
      <c r="C316" s="56">
        <v>62</v>
      </c>
    </row>
    <row r="317" spans="1:3" ht="16.5" customHeight="1">
      <c r="A317" s="10">
        <v>2100717</v>
      </c>
      <c r="B317" s="32" t="s">
        <v>1259</v>
      </c>
      <c r="C317" s="56">
        <v>2898</v>
      </c>
    </row>
    <row r="318" spans="1:3" ht="16.5" customHeight="1">
      <c r="A318" s="10">
        <v>21011</v>
      </c>
      <c r="B318" s="31" t="s">
        <v>1260</v>
      </c>
      <c r="C318" s="56">
        <v>13952</v>
      </c>
    </row>
    <row r="319" spans="1:3" ht="16.5" customHeight="1">
      <c r="A319" s="10">
        <v>2101101</v>
      </c>
      <c r="B319" s="32" t="s">
        <v>1261</v>
      </c>
      <c r="C319" s="56">
        <v>3098</v>
      </c>
    </row>
    <row r="320" spans="1:3" ht="16.5" customHeight="1">
      <c r="A320" s="10">
        <v>2101102</v>
      </c>
      <c r="B320" s="32" t="s">
        <v>1262</v>
      </c>
      <c r="C320" s="56">
        <v>5517</v>
      </c>
    </row>
    <row r="321" spans="1:3" ht="16.5" customHeight="1">
      <c r="A321" s="10">
        <v>2101103</v>
      </c>
      <c r="B321" s="32" t="s">
        <v>1263</v>
      </c>
      <c r="C321" s="56">
        <v>506</v>
      </c>
    </row>
    <row r="322" spans="1:3" ht="16.5" customHeight="1">
      <c r="A322" s="10">
        <v>2101199</v>
      </c>
      <c r="B322" s="32" t="s">
        <v>1264</v>
      </c>
      <c r="C322" s="56">
        <v>4831</v>
      </c>
    </row>
    <row r="323" spans="1:3" ht="16.5" customHeight="1">
      <c r="A323" s="10">
        <v>21012</v>
      </c>
      <c r="B323" s="31" t="s">
        <v>1265</v>
      </c>
      <c r="C323" s="56">
        <v>19317</v>
      </c>
    </row>
    <row r="324" spans="1:3" ht="16.5" customHeight="1">
      <c r="A324" s="10">
        <v>2101202</v>
      </c>
      <c r="B324" s="32" t="s">
        <v>1266</v>
      </c>
      <c r="C324" s="56">
        <v>19317</v>
      </c>
    </row>
    <row r="325" spans="1:3" ht="16.5" customHeight="1">
      <c r="A325" s="10">
        <v>21013</v>
      </c>
      <c r="B325" s="31" t="s">
        <v>1267</v>
      </c>
      <c r="C325" s="56">
        <v>4118</v>
      </c>
    </row>
    <row r="326" spans="1:3" ht="16.5" customHeight="1">
      <c r="A326" s="10">
        <v>2101301</v>
      </c>
      <c r="B326" s="32" t="s">
        <v>1268</v>
      </c>
      <c r="C326" s="56">
        <v>3844</v>
      </c>
    </row>
    <row r="327" spans="1:3" ht="16.5" customHeight="1">
      <c r="A327" s="10">
        <v>2101399</v>
      </c>
      <c r="B327" s="32" t="s">
        <v>1269</v>
      </c>
      <c r="C327" s="56">
        <v>274</v>
      </c>
    </row>
    <row r="328" spans="1:3" ht="16.5" customHeight="1">
      <c r="A328" s="10">
        <v>21014</v>
      </c>
      <c r="B328" s="31" t="s">
        <v>1270</v>
      </c>
      <c r="C328" s="56">
        <v>95</v>
      </c>
    </row>
    <row r="329" spans="1:3" ht="16.5" customHeight="1">
      <c r="A329" s="10">
        <v>2101401</v>
      </c>
      <c r="B329" s="32" t="s">
        <v>1271</v>
      </c>
      <c r="C329" s="56">
        <v>95</v>
      </c>
    </row>
    <row r="330" spans="1:3" ht="16.5" customHeight="1">
      <c r="A330" s="10">
        <v>21015</v>
      </c>
      <c r="B330" s="31" t="s">
        <v>1272</v>
      </c>
      <c r="C330" s="56">
        <v>577</v>
      </c>
    </row>
    <row r="331" spans="1:3" ht="16.5" customHeight="1">
      <c r="A331" s="10">
        <v>2101501</v>
      </c>
      <c r="B331" s="32" t="s">
        <v>1023</v>
      </c>
      <c r="C331" s="56">
        <v>11</v>
      </c>
    </row>
    <row r="332" spans="1:3" ht="16.5" customHeight="1">
      <c r="A332" s="10">
        <v>2101502</v>
      </c>
      <c r="B332" s="32" t="s">
        <v>1024</v>
      </c>
      <c r="C332" s="56">
        <v>100</v>
      </c>
    </row>
    <row r="333" spans="1:3" ht="16.5" customHeight="1">
      <c r="A333" s="10">
        <v>2101504</v>
      </c>
      <c r="B333" s="32" t="s">
        <v>1045</v>
      </c>
      <c r="C333" s="56">
        <v>454</v>
      </c>
    </row>
    <row r="334" spans="1:3" ht="16.5" customHeight="1">
      <c r="A334" s="10">
        <v>2101599</v>
      </c>
      <c r="B334" s="32" t="s">
        <v>1273</v>
      </c>
      <c r="C334" s="56">
        <v>12</v>
      </c>
    </row>
    <row r="335" spans="1:3" ht="16.5" customHeight="1">
      <c r="A335" s="10">
        <v>21016</v>
      </c>
      <c r="B335" s="31" t="s">
        <v>1274</v>
      </c>
      <c r="C335" s="56">
        <v>5</v>
      </c>
    </row>
    <row r="336" spans="1:3" ht="16.5" customHeight="1">
      <c r="A336" s="10">
        <v>2101601</v>
      </c>
      <c r="B336" s="32" t="s">
        <v>1275</v>
      </c>
      <c r="C336" s="56">
        <v>5</v>
      </c>
    </row>
    <row r="337" spans="1:3" ht="16.5" customHeight="1">
      <c r="A337" s="10">
        <v>21099</v>
      </c>
      <c r="B337" s="31" t="s">
        <v>1276</v>
      </c>
      <c r="C337" s="56">
        <v>1176</v>
      </c>
    </row>
    <row r="338" spans="1:3" ht="16.5" customHeight="1">
      <c r="A338" s="10">
        <v>2109901</v>
      </c>
      <c r="B338" s="32" t="s">
        <v>1277</v>
      </c>
      <c r="C338" s="56">
        <v>1176</v>
      </c>
    </row>
    <row r="339" spans="1:3" ht="16.5" customHeight="1">
      <c r="A339" s="10">
        <v>211</v>
      </c>
      <c r="B339" s="31" t="s">
        <v>1278</v>
      </c>
      <c r="C339" s="56">
        <v>15591</v>
      </c>
    </row>
    <row r="340" spans="1:3" ht="16.5" customHeight="1">
      <c r="A340" s="10">
        <v>21101</v>
      </c>
      <c r="B340" s="31" t="s">
        <v>1279</v>
      </c>
      <c r="C340" s="56">
        <v>979</v>
      </c>
    </row>
    <row r="341" spans="1:3" ht="16.5" customHeight="1">
      <c r="A341" s="10">
        <v>2110101</v>
      </c>
      <c r="B341" s="32" t="s">
        <v>1023</v>
      </c>
      <c r="C341" s="56">
        <v>781</v>
      </c>
    </row>
    <row r="342" spans="1:3" ht="16.5" customHeight="1">
      <c r="A342" s="10">
        <v>2110102</v>
      </c>
      <c r="B342" s="32" t="s">
        <v>1024</v>
      </c>
      <c r="C342" s="56">
        <v>8</v>
      </c>
    </row>
    <row r="343" spans="1:3" ht="16.5" customHeight="1">
      <c r="A343" s="10">
        <v>2110104</v>
      </c>
      <c r="B343" s="32" t="s">
        <v>1280</v>
      </c>
      <c r="C343" s="56">
        <v>10</v>
      </c>
    </row>
    <row r="344" spans="1:3" ht="16.5" customHeight="1">
      <c r="A344" s="10">
        <v>2110107</v>
      </c>
      <c r="B344" s="32" t="s">
        <v>1281</v>
      </c>
      <c r="C344" s="56">
        <v>14</v>
      </c>
    </row>
    <row r="345" spans="1:3" ht="16.5" customHeight="1">
      <c r="A345" s="10">
        <v>2110199</v>
      </c>
      <c r="B345" s="32" t="s">
        <v>1282</v>
      </c>
      <c r="C345" s="56">
        <v>166</v>
      </c>
    </row>
    <row r="346" spans="1:3" ht="16.5" customHeight="1">
      <c r="A346" s="10">
        <v>21102</v>
      </c>
      <c r="B346" s="31" t="s">
        <v>1283</v>
      </c>
      <c r="C346" s="56">
        <v>656</v>
      </c>
    </row>
    <row r="347" spans="1:3" ht="16.5" customHeight="1">
      <c r="A347" s="10">
        <v>2110299</v>
      </c>
      <c r="B347" s="32" t="s">
        <v>1284</v>
      </c>
      <c r="C347" s="56">
        <v>656</v>
      </c>
    </row>
    <row r="348" spans="1:3" ht="16.5" customHeight="1">
      <c r="A348" s="10">
        <v>21103</v>
      </c>
      <c r="B348" s="31" t="s">
        <v>1285</v>
      </c>
      <c r="C348" s="56">
        <v>10824</v>
      </c>
    </row>
    <row r="349" spans="1:3" ht="16.5" customHeight="1">
      <c r="A349" s="10">
        <v>2110301</v>
      </c>
      <c r="B349" s="32" t="s">
        <v>1286</v>
      </c>
      <c r="C349" s="56">
        <v>112</v>
      </c>
    </row>
    <row r="350" spans="1:3" ht="16.5" customHeight="1">
      <c r="A350" s="10">
        <v>2110302</v>
      </c>
      <c r="B350" s="32" t="s">
        <v>1287</v>
      </c>
      <c r="C350" s="56">
        <v>5053</v>
      </c>
    </row>
    <row r="351" spans="1:3" ht="16.5" customHeight="1">
      <c r="A351" s="10">
        <v>2110304</v>
      </c>
      <c r="B351" s="32" t="s">
        <v>1288</v>
      </c>
      <c r="C351" s="56">
        <v>2560</v>
      </c>
    </row>
    <row r="352" spans="1:3" ht="16.5" customHeight="1">
      <c r="A352" s="10">
        <v>2110399</v>
      </c>
      <c r="B352" s="32" t="s">
        <v>1289</v>
      </c>
      <c r="C352" s="56">
        <v>3099</v>
      </c>
    </row>
    <row r="353" spans="1:3" ht="16.5" customHeight="1">
      <c r="A353" s="10">
        <v>21104</v>
      </c>
      <c r="B353" s="31" t="s">
        <v>1290</v>
      </c>
      <c r="C353" s="56">
        <v>106</v>
      </c>
    </row>
    <row r="354" spans="1:3" ht="16.5" customHeight="1">
      <c r="A354" s="10">
        <v>2110402</v>
      </c>
      <c r="B354" s="32" t="s">
        <v>1291</v>
      </c>
      <c r="C354" s="56">
        <v>76</v>
      </c>
    </row>
    <row r="355" spans="1:3" ht="16.5" customHeight="1">
      <c r="A355" s="10">
        <v>2110499</v>
      </c>
      <c r="B355" s="32" t="s">
        <v>1292</v>
      </c>
      <c r="C355" s="56">
        <v>30</v>
      </c>
    </row>
    <row r="356" spans="1:3" ht="16.5" customHeight="1">
      <c r="A356" s="10">
        <v>21105</v>
      </c>
      <c r="B356" s="31" t="s">
        <v>1293</v>
      </c>
      <c r="C356" s="56">
        <v>14</v>
      </c>
    </row>
    <row r="357" spans="1:3" ht="16.5" customHeight="1">
      <c r="A357" s="10">
        <v>2110501</v>
      </c>
      <c r="B357" s="32" t="s">
        <v>1294</v>
      </c>
      <c r="C357" s="56">
        <v>4</v>
      </c>
    </row>
    <row r="358" spans="1:3" ht="16.5" customHeight="1">
      <c r="A358" s="10">
        <v>2110502</v>
      </c>
      <c r="B358" s="32" t="s">
        <v>1295</v>
      </c>
      <c r="C358" s="56">
        <v>8</v>
      </c>
    </row>
    <row r="359" spans="1:3" ht="16.5" customHeight="1">
      <c r="A359" s="10">
        <v>2110503</v>
      </c>
      <c r="B359" s="32" t="s">
        <v>1296</v>
      </c>
      <c r="C359" s="56">
        <v>2</v>
      </c>
    </row>
    <row r="360" spans="1:3" ht="16.5" customHeight="1">
      <c r="A360" s="10">
        <v>21110</v>
      </c>
      <c r="B360" s="31" t="s">
        <v>1297</v>
      </c>
      <c r="C360" s="56">
        <v>20</v>
      </c>
    </row>
    <row r="361" spans="1:3" ht="16.5" customHeight="1">
      <c r="A361" s="10">
        <v>2111001</v>
      </c>
      <c r="B361" s="32" t="s">
        <v>1298</v>
      </c>
      <c r="C361" s="56">
        <v>20</v>
      </c>
    </row>
    <row r="362" spans="1:3" ht="16.5" customHeight="1">
      <c r="A362" s="10">
        <v>21111</v>
      </c>
      <c r="B362" s="31" t="s">
        <v>1299</v>
      </c>
      <c r="C362" s="56">
        <v>231</v>
      </c>
    </row>
    <row r="363" spans="1:3" ht="16.5" customHeight="1">
      <c r="A363" s="10">
        <v>2111102</v>
      </c>
      <c r="B363" s="32" t="s">
        <v>1300</v>
      </c>
      <c r="C363" s="56">
        <v>160</v>
      </c>
    </row>
    <row r="364" spans="1:3" ht="16.5" customHeight="1">
      <c r="A364" s="10">
        <v>2111199</v>
      </c>
      <c r="B364" s="32" t="s">
        <v>1301</v>
      </c>
      <c r="C364" s="56">
        <v>71</v>
      </c>
    </row>
    <row r="365" spans="1:3" ht="16.5" customHeight="1">
      <c r="A365" s="10">
        <v>21114</v>
      </c>
      <c r="B365" s="31" t="s">
        <v>1302</v>
      </c>
      <c r="C365" s="56">
        <v>10</v>
      </c>
    </row>
    <row r="366" spans="1:3" ht="16.5" customHeight="1">
      <c r="A366" s="10">
        <v>2111499</v>
      </c>
      <c r="B366" s="32" t="s">
        <v>1303</v>
      </c>
      <c r="C366" s="56">
        <v>10</v>
      </c>
    </row>
    <row r="367" spans="1:3" ht="16.5" customHeight="1">
      <c r="A367" s="10">
        <v>21199</v>
      </c>
      <c r="B367" s="31" t="s">
        <v>1304</v>
      </c>
      <c r="C367" s="56">
        <v>2751</v>
      </c>
    </row>
    <row r="368" spans="1:3" ht="16.5" customHeight="1">
      <c r="A368" s="10">
        <v>2119901</v>
      </c>
      <c r="B368" s="32" t="s">
        <v>1305</v>
      </c>
      <c r="C368" s="56">
        <v>2751</v>
      </c>
    </row>
    <row r="369" spans="1:3" ht="16.5" customHeight="1">
      <c r="A369" s="10">
        <v>212</v>
      </c>
      <c r="B369" s="31" t="s">
        <v>1306</v>
      </c>
      <c r="C369" s="56">
        <v>332078</v>
      </c>
    </row>
    <row r="370" spans="1:3" ht="16.5" customHeight="1">
      <c r="A370" s="10">
        <v>21201</v>
      </c>
      <c r="B370" s="31" t="s">
        <v>1307</v>
      </c>
      <c r="C370" s="56">
        <v>49755</v>
      </c>
    </row>
    <row r="371" spans="1:3" ht="16.5" customHeight="1">
      <c r="A371" s="10">
        <v>2120101</v>
      </c>
      <c r="B371" s="32" t="s">
        <v>1023</v>
      </c>
      <c r="C371" s="56">
        <v>4625</v>
      </c>
    </row>
    <row r="372" spans="1:3" ht="16.5" customHeight="1">
      <c r="A372" s="10">
        <v>2120102</v>
      </c>
      <c r="B372" s="32" t="s">
        <v>1024</v>
      </c>
      <c r="C372" s="56">
        <v>448</v>
      </c>
    </row>
    <row r="373" spans="1:3" ht="16.5" customHeight="1">
      <c r="A373" s="10">
        <v>2120104</v>
      </c>
      <c r="B373" s="32" t="s">
        <v>1308</v>
      </c>
      <c r="C373" s="56">
        <v>4911</v>
      </c>
    </row>
    <row r="374" spans="1:3" ht="16.5" customHeight="1">
      <c r="A374" s="10">
        <v>2120199</v>
      </c>
      <c r="B374" s="32" t="s">
        <v>1309</v>
      </c>
      <c r="C374" s="56">
        <v>39771</v>
      </c>
    </row>
    <row r="375" spans="1:3" ht="16.5" customHeight="1">
      <c r="A375" s="10">
        <v>21202</v>
      </c>
      <c r="B375" s="31" t="s">
        <v>1310</v>
      </c>
      <c r="C375" s="56">
        <v>200</v>
      </c>
    </row>
    <row r="376" spans="1:3" ht="16.5" customHeight="1">
      <c r="A376" s="10">
        <v>2120201</v>
      </c>
      <c r="B376" s="32" t="s">
        <v>1311</v>
      </c>
      <c r="C376" s="56">
        <v>200</v>
      </c>
    </row>
    <row r="377" spans="1:3" ht="16.5" customHeight="1">
      <c r="A377" s="10">
        <v>21203</v>
      </c>
      <c r="B377" s="31" t="s">
        <v>1312</v>
      </c>
      <c r="C377" s="56">
        <v>14191</v>
      </c>
    </row>
    <row r="378" spans="1:3" ht="16.5" customHeight="1">
      <c r="A378" s="10">
        <v>2120399</v>
      </c>
      <c r="B378" s="32" t="s">
        <v>1313</v>
      </c>
      <c r="C378" s="56">
        <v>14191</v>
      </c>
    </row>
    <row r="379" spans="1:3" ht="16.5" customHeight="1">
      <c r="A379" s="10">
        <v>21205</v>
      </c>
      <c r="B379" s="31" t="s">
        <v>1314</v>
      </c>
      <c r="C379" s="56">
        <v>14255</v>
      </c>
    </row>
    <row r="380" spans="1:3" ht="16.5" customHeight="1">
      <c r="A380" s="10">
        <v>2120501</v>
      </c>
      <c r="B380" s="32" t="s">
        <v>1315</v>
      </c>
      <c r="C380" s="56">
        <v>14255</v>
      </c>
    </row>
    <row r="381" spans="1:3" ht="16.5" customHeight="1">
      <c r="A381" s="10">
        <v>21206</v>
      </c>
      <c r="B381" s="31" t="s">
        <v>1316</v>
      </c>
      <c r="C381" s="56">
        <v>239</v>
      </c>
    </row>
    <row r="382" spans="1:3" ht="16.5" customHeight="1">
      <c r="A382" s="10">
        <v>2120601</v>
      </c>
      <c r="B382" s="32" t="s">
        <v>1317</v>
      </c>
      <c r="C382" s="56">
        <v>239</v>
      </c>
    </row>
    <row r="383" spans="1:3" ht="16.5" customHeight="1">
      <c r="A383" s="10">
        <v>21299</v>
      </c>
      <c r="B383" s="31" t="s">
        <v>1318</v>
      </c>
      <c r="C383" s="56">
        <v>253438</v>
      </c>
    </row>
    <row r="384" spans="1:3" ht="16.5" customHeight="1">
      <c r="A384" s="10">
        <v>2129901</v>
      </c>
      <c r="B384" s="32" t="s">
        <v>1319</v>
      </c>
      <c r="C384" s="56">
        <v>253438</v>
      </c>
    </row>
    <row r="385" spans="1:3" ht="16.5" customHeight="1">
      <c r="A385" s="10">
        <v>213</v>
      </c>
      <c r="B385" s="31" t="s">
        <v>1320</v>
      </c>
      <c r="C385" s="56">
        <v>17991</v>
      </c>
    </row>
    <row r="386" spans="1:3" ht="16.5" customHeight="1">
      <c r="A386" s="10">
        <v>21301</v>
      </c>
      <c r="B386" s="31" t="s">
        <v>1321</v>
      </c>
      <c r="C386" s="56">
        <v>6490</v>
      </c>
    </row>
    <row r="387" spans="1:3" ht="16.5" customHeight="1">
      <c r="A387" s="10">
        <v>2130101</v>
      </c>
      <c r="B387" s="32" t="s">
        <v>1023</v>
      </c>
      <c r="C387" s="56">
        <v>716</v>
      </c>
    </row>
    <row r="388" spans="1:3" ht="16.5" customHeight="1">
      <c r="A388" s="10">
        <v>2130102</v>
      </c>
      <c r="B388" s="32" t="s">
        <v>1024</v>
      </c>
      <c r="C388" s="56">
        <v>185</v>
      </c>
    </row>
    <row r="389" spans="1:3" ht="16.5" customHeight="1">
      <c r="A389" s="10">
        <v>2130104</v>
      </c>
      <c r="B389" s="32" t="s">
        <v>1028</v>
      </c>
      <c r="C389" s="56">
        <v>687</v>
      </c>
    </row>
    <row r="390" spans="1:3" ht="16.5" customHeight="1">
      <c r="A390" s="10">
        <v>2130108</v>
      </c>
      <c r="B390" s="32" t="s">
        <v>1322</v>
      </c>
      <c r="C390" s="56">
        <v>6</v>
      </c>
    </row>
    <row r="391" spans="1:3" ht="16.5" customHeight="1">
      <c r="A391" s="10">
        <v>2130112</v>
      </c>
      <c r="B391" s="32" t="s">
        <v>1323</v>
      </c>
      <c r="C391" s="56">
        <v>51</v>
      </c>
    </row>
    <row r="392" spans="1:3" ht="16.5" customHeight="1">
      <c r="A392" s="10">
        <v>2130122</v>
      </c>
      <c r="B392" s="32" t="s">
        <v>1324</v>
      </c>
      <c r="C392" s="56">
        <v>48</v>
      </c>
    </row>
    <row r="393" spans="1:3" ht="16.5" customHeight="1">
      <c r="A393" s="10">
        <v>2130124</v>
      </c>
      <c r="B393" s="32" t="s">
        <v>1325</v>
      </c>
      <c r="C393" s="56">
        <v>38</v>
      </c>
    </row>
    <row r="394" spans="1:3" ht="16.5" customHeight="1">
      <c r="A394" s="10">
        <v>2130126</v>
      </c>
      <c r="B394" s="32" t="s">
        <v>1326</v>
      </c>
      <c r="C394" s="56">
        <v>851</v>
      </c>
    </row>
    <row r="395" spans="1:3" ht="16.5" customHeight="1">
      <c r="A395" s="10">
        <v>2130135</v>
      </c>
      <c r="B395" s="32" t="s">
        <v>1327</v>
      </c>
      <c r="C395" s="56">
        <v>298</v>
      </c>
    </row>
    <row r="396" spans="1:3" ht="16.5" customHeight="1">
      <c r="A396" s="10">
        <v>2130148</v>
      </c>
      <c r="B396" s="32" t="s">
        <v>1328</v>
      </c>
      <c r="C396" s="56">
        <v>37</v>
      </c>
    </row>
    <row r="397" spans="1:3" ht="16.5" customHeight="1">
      <c r="A397" s="10">
        <v>2130199</v>
      </c>
      <c r="B397" s="32" t="s">
        <v>1329</v>
      </c>
      <c r="C397" s="56">
        <v>3573</v>
      </c>
    </row>
    <row r="398" spans="1:3" ht="16.5" customHeight="1">
      <c r="A398" s="10">
        <v>21302</v>
      </c>
      <c r="B398" s="31" t="s">
        <v>1330</v>
      </c>
      <c r="C398" s="56">
        <v>2773</v>
      </c>
    </row>
    <row r="399" spans="1:3" ht="16.5" customHeight="1">
      <c r="A399" s="10">
        <v>2130202</v>
      </c>
      <c r="B399" s="32" t="s">
        <v>1024</v>
      </c>
      <c r="C399" s="56">
        <v>6</v>
      </c>
    </row>
    <row r="400" spans="1:3" ht="16.5" customHeight="1">
      <c r="A400" s="10">
        <v>2130204</v>
      </c>
      <c r="B400" s="32" t="s">
        <v>1331</v>
      </c>
      <c r="C400" s="56">
        <v>1229</v>
      </c>
    </row>
    <row r="401" spans="1:3" ht="16.5" customHeight="1">
      <c r="A401" s="10">
        <v>2130205</v>
      </c>
      <c r="B401" s="32" t="s">
        <v>1332</v>
      </c>
      <c r="C401" s="56">
        <v>1138</v>
      </c>
    </row>
    <row r="402" spans="1:3" ht="16.5" customHeight="1">
      <c r="A402" s="10">
        <v>2130207</v>
      </c>
      <c r="B402" s="32" t="s">
        <v>1333</v>
      </c>
      <c r="C402" s="56">
        <v>202</v>
      </c>
    </row>
    <row r="403" spans="1:3" ht="16.5" customHeight="1">
      <c r="A403" s="10">
        <v>2130209</v>
      </c>
      <c r="B403" s="32" t="s">
        <v>1334</v>
      </c>
      <c r="C403" s="56">
        <v>11</v>
      </c>
    </row>
    <row r="404" spans="1:3" ht="16.5" customHeight="1">
      <c r="A404" s="10">
        <v>2130213</v>
      </c>
      <c r="B404" s="32" t="s">
        <v>1335</v>
      </c>
      <c r="C404" s="56">
        <v>9</v>
      </c>
    </row>
    <row r="405" spans="1:3" ht="16.5" customHeight="1">
      <c r="A405" s="10">
        <v>2130226</v>
      </c>
      <c r="B405" s="32" t="s">
        <v>1336</v>
      </c>
      <c r="C405" s="56">
        <v>20</v>
      </c>
    </row>
    <row r="406" spans="1:3" ht="16.5" customHeight="1">
      <c r="A406" s="10">
        <v>2130234</v>
      </c>
      <c r="B406" s="32" t="s">
        <v>1337</v>
      </c>
      <c r="C406" s="56">
        <v>130</v>
      </c>
    </row>
    <row r="407" spans="1:3" ht="16.5" customHeight="1">
      <c r="A407" s="10">
        <v>2130299</v>
      </c>
      <c r="B407" s="32" t="s">
        <v>1338</v>
      </c>
      <c r="C407" s="56">
        <v>28</v>
      </c>
    </row>
    <row r="408" spans="1:3" ht="16.5" customHeight="1">
      <c r="A408" s="10">
        <v>21303</v>
      </c>
      <c r="B408" s="31" t="s">
        <v>1339</v>
      </c>
      <c r="C408" s="56">
        <v>639</v>
      </c>
    </row>
    <row r="409" spans="1:3" ht="16.5" customHeight="1">
      <c r="A409" s="10">
        <v>2130304</v>
      </c>
      <c r="B409" s="32" t="s">
        <v>1340</v>
      </c>
      <c r="C409" s="56">
        <v>181</v>
      </c>
    </row>
    <row r="410" spans="1:3" ht="16.5" customHeight="1">
      <c r="A410" s="10">
        <v>2130306</v>
      </c>
      <c r="B410" s="32" t="s">
        <v>1341</v>
      </c>
      <c r="C410" s="56">
        <v>307</v>
      </c>
    </row>
    <row r="411" spans="1:3" ht="16.5" customHeight="1">
      <c r="A411" s="10">
        <v>2130311</v>
      </c>
      <c r="B411" s="32" t="s">
        <v>1342</v>
      </c>
      <c r="C411" s="56">
        <v>150</v>
      </c>
    </row>
    <row r="412" spans="1:3" ht="16.5" customHeight="1">
      <c r="A412" s="10">
        <v>2130321</v>
      </c>
      <c r="B412" s="32" t="s">
        <v>1343</v>
      </c>
      <c r="C412" s="56">
        <v>1</v>
      </c>
    </row>
    <row r="413" spans="1:3" ht="16.5" customHeight="1">
      <c r="A413" s="10">
        <v>21306</v>
      </c>
      <c r="B413" s="31" t="s">
        <v>1344</v>
      </c>
      <c r="C413" s="56">
        <v>294</v>
      </c>
    </row>
    <row r="414" spans="1:3" ht="16.5" customHeight="1">
      <c r="A414" s="10">
        <v>2130602</v>
      </c>
      <c r="B414" s="32" t="s">
        <v>1345</v>
      </c>
      <c r="C414" s="56">
        <v>144</v>
      </c>
    </row>
    <row r="415" spans="1:3" ht="16.5" customHeight="1">
      <c r="A415" s="10">
        <v>2130603</v>
      </c>
      <c r="B415" s="32" t="s">
        <v>1346</v>
      </c>
      <c r="C415" s="56">
        <v>150</v>
      </c>
    </row>
    <row r="416" spans="1:3" ht="16.5" customHeight="1">
      <c r="A416" s="10">
        <v>21307</v>
      </c>
      <c r="B416" s="31" t="s">
        <v>1347</v>
      </c>
      <c r="C416" s="56">
        <v>171</v>
      </c>
    </row>
    <row r="417" spans="1:3" ht="16.5" customHeight="1">
      <c r="A417" s="10">
        <v>2130701</v>
      </c>
      <c r="B417" s="32" t="s">
        <v>1348</v>
      </c>
      <c r="C417" s="56">
        <v>171</v>
      </c>
    </row>
    <row r="418" spans="1:3" ht="16.5" customHeight="1">
      <c r="A418" s="10">
        <v>21308</v>
      </c>
      <c r="B418" s="31" t="s">
        <v>1349</v>
      </c>
      <c r="C418" s="56">
        <v>583</v>
      </c>
    </row>
    <row r="419" spans="1:3" ht="16.5" customHeight="1">
      <c r="A419" s="10">
        <v>2130801</v>
      </c>
      <c r="B419" s="32" t="s">
        <v>1350</v>
      </c>
      <c r="C419" s="56">
        <v>322</v>
      </c>
    </row>
    <row r="420" spans="1:3" ht="16.5" customHeight="1">
      <c r="A420" s="10">
        <v>2130803</v>
      </c>
      <c r="B420" s="32" t="s">
        <v>1351</v>
      </c>
      <c r="C420" s="56">
        <v>6</v>
      </c>
    </row>
    <row r="421" spans="1:3" ht="16.5" customHeight="1">
      <c r="A421" s="10">
        <v>2130804</v>
      </c>
      <c r="B421" s="32" t="s">
        <v>1352</v>
      </c>
      <c r="C421" s="56">
        <v>255</v>
      </c>
    </row>
    <row r="422" spans="1:3" ht="16.5" customHeight="1">
      <c r="A422" s="10">
        <v>21399</v>
      </c>
      <c r="B422" s="31" t="s">
        <v>1353</v>
      </c>
      <c r="C422" s="56">
        <v>7041</v>
      </c>
    </row>
    <row r="423" spans="1:3" ht="16.5" customHeight="1">
      <c r="A423" s="10">
        <v>2139999</v>
      </c>
      <c r="B423" s="32" t="s">
        <v>1354</v>
      </c>
      <c r="C423" s="56">
        <v>7041</v>
      </c>
    </row>
    <row r="424" spans="1:3" ht="16.5" customHeight="1">
      <c r="A424" s="10">
        <v>214</v>
      </c>
      <c r="B424" s="31" t="s">
        <v>1355</v>
      </c>
      <c r="C424" s="56">
        <v>5819</v>
      </c>
    </row>
    <row r="425" spans="1:3" ht="16.5" customHeight="1">
      <c r="A425" s="10">
        <v>21401</v>
      </c>
      <c r="B425" s="31" t="s">
        <v>1356</v>
      </c>
      <c r="C425" s="56">
        <v>2050</v>
      </c>
    </row>
    <row r="426" spans="1:3" ht="16.5" customHeight="1">
      <c r="A426" s="10">
        <v>2140101</v>
      </c>
      <c r="B426" s="32" t="s">
        <v>1023</v>
      </c>
      <c r="C426" s="56">
        <v>832</v>
      </c>
    </row>
    <row r="427" spans="1:3" ht="16.5" customHeight="1">
      <c r="A427" s="10">
        <v>2140102</v>
      </c>
      <c r="B427" s="32" t="s">
        <v>1024</v>
      </c>
      <c r="C427" s="56">
        <v>2</v>
      </c>
    </row>
    <row r="428" spans="1:3" ht="16.5" customHeight="1">
      <c r="A428" s="10">
        <v>2140104</v>
      </c>
      <c r="B428" s="32" t="s">
        <v>1357</v>
      </c>
      <c r="C428" s="56">
        <v>504</v>
      </c>
    </row>
    <row r="429" spans="1:3" ht="16.5" customHeight="1">
      <c r="A429" s="10">
        <v>2140106</v>
      </c>
      <c r="B429" s="32" t="s">
        <v>1358</v>
      </c>
      <c r="C429" s="56">
        <v>269</v>
      </c>
    </row>
    <row r="430" spans="1:3" ht="16.5" customHeight="1">
      <c r="A430" s="10">
        <v>2140112</v>
      </c>
      <c r="B430" s="32" t="s">
        <v>1359</v>
      </c>
      <c r="C430" s="56">
        <v>286</v>
      </c>
    </row>
    <row r="431" spans="1:3" ht="16.5" customHeight="1">
      <c r="A431" s="10">
        <v>2140136</v>
      </c>
      <c r="B431" s="32" t="s">
        <v>1360</v>
      </c>
      <c r="C431" s="56">
        <v>131</v>
      </c>
    </row>
    <row r="432" spans="1:3" ht="16.5" customHeight="1">
      <c r="A432" s="10">
        <v>2140199</v>
      </c>
      <c r="B432" s="32" t="s">
        <v>1361</v>
      </c>
      <c r="C432" s="56">
        <v>26</v>
      </c>
    </row>
    <row r="433" spans="1:3" ht="16.5" customHeight="1">
      <c r="A433" s="10">
        <v>21404</v>
      </c>
      <c r="B433" s="31" t="s">
        <v>1362</v>
      </c>
      <c r="C433" s="56">
        <v>5</v>
      </c>
    </row>
    <row r="434" spans="1:3" ht="16.5" customHeight="1">
      <c r="A434" s="10">
        <v>2140499</v>
      </c>
      <c r="B434" s="32" t="s">
        <v>1363</v>
      </c>
      <c r="C434" s="56">
        <v>5</v>
      </c>
    </row>
    <row r="435" spans="1:3" ht="16.5" customHeight="1">
      <c r="A435" s="10">
        <v>21406</v>
      </c>
      <c r="B435" s="31" t="s">
        <v>1364</v>
      </c>
      <c r="C435" s="56">
        <v>3764</v>
      </c>
    </row>
    <row r="436" spans="1:3" ht="16.5" customHeight="1">
      <c r="A436" s="10">
        <v>2140602</v>
      </c>
      <c r="B436" s="32" t="s">
        <v>1365</v>
      </c>
      <c r="C436" s="56">
        <v>3764</v>
      </c>
    </row>
    <row r="437" spans="1:3" ht="16.5" customHeight="1">
      <c r="A437" s="10">
        <v>215</v>
      </c>
      <c r="B437" s="31" t="s">
        <v>1366</v>
      </c>
      <c r="C437" s="56">
        <v>11303</v>
      </c>
    </row>
    <row r="438" spans="1:3" ht="16.5" customHeight="1">
      <c r="A438" s="10">
        <v>21502</v>
      </c>
      <c r="B438" s="31" t="s">
        <v>1367</v>
      </c>
      <c r="C438" s="56">
        <v>166</v>
      </c>
    </row>
    <row r="439" spans="1:3" ht="16.5" customHeight="1">
      <c r="A439" s="10">
        <v>2150299</v>
      </c>
      <c r="B439" s="32" t="s">
        <v>1368</v>
      </c>
      <c r="C439" s="56">
        <v>166</v>
      </c>
    </row>
    <row r="440" spans="1:3" ht="16.5" customHeight="1">
      <c r="A440" s="10">
        <v>21505</v>
      </c>
      <c r="B440" s="31" t="s">
        <v>1369</v>
      </c>
      <c r="C440" s="56">
        <v>5353</v>
      </c>
    </row>
    <row r="441" spans="1:3" ht="16.5" customHeight="1">
      <c r="A441" s="10">
        <v>2150501</v>
      </c>
      <c r="B441" s="32" t="s">
        <v>1023</v>
      </c>
      <c r="C441" s="56">
        <v>456</v>
      </c>
    </row>
    <row r="442" spans="1:3" ht="16.5" customHeight="1">
      <c r="A442" s="10">
        <v>2150502</v>
      </c>
      <c r="B442" s="32" t="s">
        <v>1024</v>
      </c>
      <c r="C442" s="56">
        <v>7</v>
      </c>
    </row>
    <row r="443" spans="1:3" ht="16.5" customHeight="1">
      <c r="A443" s="10">
        <v>2150510</v>
      </c>
      <c r="B443" s="32" t="s">
        <v>1370</v>
      </c>
      <c r="C443" s="56">
        <v>4520</v>
      </c>
    </row>
    <row r="444" spans="1:3" ht="16.5" customHeight="1">
      <c r="A444" s="10">
        <v>2150599</v>
      </c>
      <c r="B444" s="32" t="s">
        <v>1371</v>
      </c>
      <c r="C444" s="56">
        <v>370</v>
      </c>
    </row>
    <row r="445" spans="1:3" ht="16.5" customHeight="1">
      <c r="A445" s="10">
        <v>21507</v>
      </c>
      <c r="B445" s="31" t="s">
        <v>1372</v>
      </c>
      <c r="C445" s="56">
        <v>29</v>
      </c>
    </row>
    <row r="446" spans="1:3" ht="16.5" customHeight="1">
      <c r="A446" s="10">
        <v>2150701</v>
      </c>
      <c r="B446" s="32" t="s">
        <v>1023</v>
      </c>
      <c r="C446" s="56">
        <v>29</v>
      </c>
    </row>
    <row r="447" spans="1:3" ht="16.5" customHeight="1">
      <c r="A447" s="10">
        <v>21508</v>
      </c>
      <c r="B447" s="31" t="s">
        <v>1373</v>
      </c>
      <c r="C447" s="56">
        <v>4186</v>
      </c>
    </row>
    <row r="448" spans="1:3" ht="16.5" customHeight="1">
      <c r="A448" s="10">
        <v>2150899</v>
      </c>
      <c r="B448" s="32" t="s">
        <v>1374</v>
      </c>
      <c r="C448" s="56">
        <v>4186</v>
      </c>
    </row>
    <row r="449" spans="1:3" ht="16.5" customHeight="1">
      <c r="A449" s="10">
        <v>21599</v>
      </c>
      <c r="B449" s="31" t="s">
        <v>1375</v>
      </c>
      <c r="C449" s="56">
        <v>1569</v>
      </c>
    </row>
    <row r="450" spans="1:3" ht="16.5" customHeight="1">
      <c r="A450" s="10">
        <v>2159999</v>
      </c>
      <c r="B450" s="32" t="s">
        <v>1376</v>
      </c>
      <c r="C450" s="56">
        <v>1569</v>
      </c>
    </row>
    <row r="451" spans="1:3" ht="16.5" customHeight="1">
      <c r="A451" s="10">
        <v>216</v>
      </c>
      <c r="B451" s="31" t="s">
        <v>1377</v>
      </c>
      <c r="C451" s="56">
        <v>2154</v>
      </c>
    </row>
    <row r="452" spans="1:3" ht="16.5" customHeight="1">
      <c r="A452" s="10">
        <v>21602</v>
      </c>
      <c r="B452" s="31" t="s">
        <v>1378</v>
      </c>
      <c r="C452" s="56">
        <v>720</v>
      </c>
    </row>
    <row r="453" spans="1:3" ht="16.5" customHeight="1">
      <c r="A453" s="10">
        <v>2160201</v>
      </c>
      <c r="B453" s="32" t="s">
        <v>1023</v>
      </c>
      <c r="C453" s="56">
        <v>259</v>
      </c>
    </row>
    <row r="454" spans="1:3" ht="16.5" customHeight="1">
      <c r="A454" s="10">
        <v>2160202</v>
      </c>
      <c r="B454" s="32" t="s">
        <v>1024</v>
      </c>
      <c r="C454" s="56">
        <v>13</v>
      </c>
    </row>
    <row r="455" spans="1:3" ht="16.5" customHeight="1">
      <c r="A455" s="10">
        <v>2160299</v>
      </c>
      <c r="B455" s="32" t="s">
        <v>1379</v>
      </c>
      <c r="C455" s="56">
        <v>448</v>
      </c>
    </row>
    <row r="456" spans="1:3" ht="16.5" customHeight="1">
      <c r="A456" s="10">
        <v>21606</v>
      </c>
      <c r="B456" s="31" t="s">
        <v>1380</v>
      </c>
      <c r="C456" s="56">
        <v>1295</v>
      </c>
    </row>
    <row r="457" spans="1:3" ht="16.5" customHeight="1">
      <c r="A457" s="10">
        <v>2160699</v>
      </c>
      <c r="B457" s="32" t="s">
        <v>1381</v>
      </c>
      <c r="C457" s="56">
        <v>1295</v>
      </c>
    </row>
    <row r="458" spans="1:3" ht="16.5" customHeight="1">
      <c r="A458" s="10">
        <v>21699</v>
      </c>
      <c r="B458" s="31" t="s">
        <v>1382</v>
      </c>
      <c r="C458" s="56">
        <v>139</v>
      </c>
    </row>
    <row r="459" spans="1:3" ht="16.5" customHeight="1">
      <c r="A459" s="10">
        <v>2169999</v>
      </c>
      <c r="B459" s="32" t="s">
        <v>1383</v>
      </c>
      <c r="C459" s="56">
        <v>139</v>
      </c>
    </row>
    <row r="460" spans="1:3" ht="16.5" customHeight="1">
      <c r="A460" s="10">
        <v>217</v>
      </c>
      <c r="B460" s="31" t="s">
        <v>1384</v>
      </c>
      <c r="C460" s="56">
        <v>342</v>
      </c>
    </row>
    <row r="461" spans="1:3" ht="16.5" customHeight="1">
      <c r="A461" s="10">
        <v>21701</v>
      </c>
      <c r="B461" s="31" t="s">
        <v>1385</v>
      </c>
      <c r="C461" s="56">
        <v>157</v>
      </c>
    </row>
    <row r="462" spans="1:3" ht="16.5" customHeight="1">
      <c r="A462" s="10">
        <v>2170101</v>
      </c>
      <c r="B462" s="32" t="s">
        <v>1023</v>
      </c>
      <c r="C462" s="56">
        <v>96</v>
      </c>
    </row>
    <row r="463" spans="1:3" ht="16.5" customHeight="1">
      <c r="A463" s="10">
        <v>2170150</v>
      </c>
      <c r="B463" s="32" t="s">
        <v>1028</v>
      </c>
      <c r="C463" s="56">
        <v>61</v>
      </c>
    </row>
    <row r="464" spans="1:3" ht="16.5" customHeight="1">
      <c r="A464" s="10">
        <v>21702</v>
      </c>
      <c r="B464" s="31" t="s">
        <v>1386</v>
      </c>
      <c r="C464" s="56">
        <v>153</v>
      </c>
    </row>
    <row r="465" spans="1:3" ht="16.5" customHeight="1">
      <c r="A465" s="10">
        <v>2170204</v>
      </c>
      <c r="B465" s="32" t="s">
        <v>1387</v>
      </c>
      <c r="C465" s="56">
        <v>23</v>
      </c>
    </row>
    <row r="466" spans="1:3" ht="16.5" customHeight="1">
      <c r="A466" s="10">
        <v>2170299</v>
      </c>
      <c r="B466" s="32" t="s">
        <v>1388</v>
      </c>
      <c r="C466" s="56">
        <v>130</v>
      </c>
    </row>
    <row r="467" spans="1:3" ht="16.5" customHeight="1">
      <c r="A467" s="10">
        <v>21703</v>
      </c>
      <c r="B467" s="31" t="s">
        <v>1389</v>
      </c>
      <c r="C467" s="56">
        <v>32</v>
      </c>
    </row>
    <row r="468" spans="1:3" ht="16.5" customHeight="1">
      <c r="A468" s="10">
        <v>2170399</v>
      </c>
      <c r="B468" s="32" t="s">
        <v>1390</v>
      </c>
      <c r="C468" s="56">
        <v>32</v>
      </c>
    </row>
    <row r="469" spans="1:3" ht="16.5" customHeight="1">
      <c r="A469" s="10">
        <v>220</v>
      </c>
      <c r="B469" s="31" t="s">
        <v>1391</v>
      </c>
      <c r="C469" s="56">
        <v>19722</v>
      </c>
    </row>
    <row r="470" spans="1:3" ht="16.5" customHeight="1">
      <c r="A470" s="10">
        <v>22001</v>
      </c>
      <c r="B470" s="31" t="s">
        <v>1392</v>
      </c>
      <c r="C470" s="56">
        <v>145</v>
      </c>
    </row>
    <row r="471" spans="1:3" ht="16.5" customHeight="1">
      <c r="A471" s="10">
        <v>2200102</v>
      </c>
      <c r="B471" s="32" t="s">
        <v>1024</v>
      </c>
      <c r="C471" s="56">
        <v>3</v>
      </c>
    </row>
    <row r="472" spans="1:3" ht="16.5" customHeight="1">
      <c r="A472" s="10">
        <v>2200199</v>
      </c>
      <c r="B472" s="32" t="s">
        <v>1393</v>
      </c>
      <c r="C472" s="56">
        <v>142</v>
      </c>
    </row>
    <row r="473" spans="1:3" ht="16.5" customHeight="1">
      <c r="A473" s="10">
        <v>22099</v>
      </c>
      <c r="B473" s="31" t="s">
        <v>1394</v>
      </c>
      <c r="C473" s="56">
        <v>19577</v>
      </c>
    </row>
    <row r="474" spans="1:3" ht="16.5" customHeight="1">
      <c r="A474" s="10">
        <v>2209901</v>
      </c>
      <c r="B474" s="32" t="s">
        <v>1395</v>
      </c>
      <c r="C474" s="56">
        <v>19577</v>
      </c>
    </row>
    <row r="475" spans="1:3" ht="16.5" customHeight="1">
      <c r="A475" s="10">
        <v>221</v>
      </c>
      <c r="B475" s="31" t="s">
        <v>1396</v>
      </c>
      <c r="C475" s="56">
        <v>21029</v>
      </c>
    </row>
    <row r="476" spans="1:3" ht="16.5" customHeight="1">
      <c r="A476" s="10">
        <v>22101</v>
      </c>
      <c r="B476" s="31" t="s">
        <v>1397</v>
      </c>
      <c r="C476" s="56">
        <v>6594</v>
      </c>
    </row>
    <row r="477" spans="1:3" ht="16.5" customHeight="1">
      <c r="A477" s="10">
        <v>2210101</v>
      </c>
      <c r="B477" s="32" t="s">
        <v>1398</v>
      </c>
      <c r="C477" s="56">
        <v>440</v>
      </c>
    </row>
    <row r="478" spans="1:3" ht="16.5" customHeight="1">
      <c r="A478" s="10">
        <v>2210103</v>
      </c>
      <c r="B478" s="32" t="s">
        <v>1399</v>
      </c>
      <c r="C478" s="56">
        <v>1016</v>
      </c>
    </row>
    <row r="479" spans="1:3" ht="16.5" customHeight="1">
      <c r="A479" s="10">
        <v>2210199</v>
      </c>
      <c r="B479" s="32" t="s">
        <v>1400</v>
      </c>
      <c r="C479" s="56">
        <v>5138</v>
      </c>
    </row>
    <row r="480" spans="1:3" ht="16.5" customHeight="1">
      <c r="A480" s="10">
        <v>22102</v>
      </c>
      <c r="B480" s="31" t="s">
        <v>1401</v>
      </c>
      <c r="C480" s="56">
        <v>14435</v>
      </c>
    </row>
    <row r="481" spans="1:3" ht="16.5" customHeight="1">
      <c r="A481" s="10">
        <v>2210201</v>
      </c>
      <c r="B481" s="32" t="s">
        <v>1402</v>
      </c>
      <c r="C481" s="56">
        <v>11271</v>
      </c>
    </row>
    <row r="482" spans="1:3" ht="16.5" customHeight="1">
      <c r="A482" s="10">
        <v>2210202</v>
      </c>
      <c r="B482" s="32" t="s">
        <v>1403</v>
      </c>
      <c r="C482" s="56">
        <v>14</v>
      </c>
    </row>
    <row r="483" spans="1:3" ht="16.5" customHeight="1">
      <c r="A483" s="10">
        <v>2210203</v>
      </c>
      <c r="B483" s="32" t="s">
        <v>1404</v>
      </c>
      <c r="C483" s="56">
        <v>3150</v>
      </c>
    </row>
    <row r="484" spans="1:3" ht="16.5" customHeight="1">
      <c r="A484" s="10">
        <v>222</v>
      </c>
      <c r="B484" s="31" t="s">
        <v>1405</v>
      </c>
      <c r="C484" s="56">
        <v>106</v>
      </c>
    </row>
    <row r="485" spans="1:3" ht="16.5" customHeight="1">
      <c r="A485" s="10">
        <v>22201</v>
      </c>
      <c r="B485" s="31" t="s">
        <v>1406</v>
      </c>
      <c r="C485" s="56">
        <v>106</v>
      </c>
    </row>
    <row r="486" spans="1:3" ht="16.5" customHeight="1">
      <c r="A486" s="10">
        <v>2220150</v>
      </c>
      <c r="B486" s="32" t="s">
        <v>1028</v>
      </c>
      <c r="C486" s="56">
        <v>58</v>
      </c>
    </row>
    <row r="487" spans="1:3" ht="16.5" customHeight="1">
      <c r="A487" s="10">
        <v>2220199</v>
      </c>
      <c r="B487" s="32" t="s">
        <v>1407</v>
      </c>
      <c r="C487" s="56">
        <v>48</v>
      </c>
    </row>
    <row r="488" spans="1:3" ht="16.5" customHeight="1">
      <c r="A488" s="10">
        <v>224</v>
      </c>
      <c r="B488" s="31" t="s">
        <v>1408</v>
      </c>
      <c r="C488" s="56">
        <v>5182</v>
      </c>
    </row>
    <row r="489" spans="1:3" ht="16.5" customHeight="1">
      <c r="A489" s="10">
        <v>22401</v>
      </c>
      <c r="B489" s="31" t="s">
        <v>1409</v>
      </c>
      <c r="C489" s="56">
        <v>902</v>
      </c>
    </row>
    <row r="490" spans="1:3" ht="16.5" customHeight="1">
      <c r="A490" s="10">
        <v>2240101</v>
      </c>
      <c r="B490" s="32" t="s">
        <v>1023</v>
      </c>
      <c r="C490" s="56">
        <v>565</v>
      </c>
    </row>
    <row r="491" spans="1:3" ht="16.5" customHeight="1">
      <c r="A491" s="10">
        <v>2240106</v>
      </c>
      <c r="B491" s="32" t="s">
        <v>1410</v>
      </c>
      <c r="C491" s="56">
        <v>302</v>
      </c>
    </row>
    <row r="492" spans="1:3" ht="16.5" customHeight="1">
      <c r="A492" s="10">
        <v>2240150</v>
      </c>
      <c r="B492" s="32" t="s">
        <v>1028</v>
      </c>
      <c r="C492" s="56">
        <v>9</v>
      </c>
    </row>
    <row r="493" spans="1:3" ht="16.5" customHeight="1">
      <c r="A493" s="10">
        <v>2240199</v>
      </c>
      <c r="B493" s="32" t="s">
        <v>1411</v>
      </c>
      <c r="C493" s="56">
        <v>26</v>
      </c>
    </row>
    <row r="494" spans="1:3" ht="16.5" customHeight="1">
      <c r="A494" s="10">
        <v>22402</v>
      </c>
      <c r="B494" s="31" t="s">
        <v>1412</v>
      </c>
      <c r="C494" s="56">
        <v>4270</v>
      </c>
    </row>
    <row r="495" spans="1:3" ht="16.5" customHeight="1">
      <c r="A495" s="10">
        <v>2240202</v>
      </c>
      <c r="B495" s="32" t="s">
        <v>1024</v>
      </c>
      <c r="C495" s="56">
        <v>4270</v>
      </c>
    </row>
    <row r="496" spans="1:3" ht="16.5" customHeight="1">
      <c r="A496" s="10">
        <v>22405</v>
      </c>
      <c r="B496" s="31" t="s">
        <v>1413</v>
      </c>
      <c r="C496" s="56">
        <v>10</v>
      </c>
    </row>
    <row r="497" spans="1:3" ht="16.5" customHeight="1">
      <c r="A497" s="10">
        <v>2240510</v>
      </c>
      <c r="B497" s="32" t="s">
        <v>1414</v>
      </c>
      <c r="C497" s="56">
        <v>10</v>
      </c>
    </row>
    <row r="498" spans="1:3" ht="16.5" customHeight="1">
      <c r="A498" s="10">
        <v>229</v>
      </c>
      <c r="B498" s="31" t="s">
        <v>212</v>
      </c>
      <c r="C498" s="56">
        <v>667</v>
      </c>
    </row>
    <row r="499" spans="1:3" ht="16.5" customHeight="1">
      <c r="A499" s="10">
        <v>22999</v>
      </c>
      <c r="B499" s="31" t="s">
        <v>432</v>
      </c>
      <c r="C499" s="56">
        <v>667</v>
      </c>
    </row>
    <row r="500" spans="1:3" ht="16.5" customHeight="1">
      <c r="A500" s="10">
        <v>2299901</v>
      </c>
      <c r="B500" s="32" t="s">
        <v>1080</v>
      </c>
      <c r="C500" s="56">
        <v>667</v>
      </c>
    </row>
    <row r="501" spans="1:3" ht="16.5" customHeight="1">
      <c r="A501" s="10">
        <v>232</v>
      </c>
      <c r="B501" s="31" t="s">
        <v>1415</v>
      </c>
      <c r="C501" s="56">
        <v>31801</v>
      </c>
    </row>
    <row r="502" spans="1:3" ht="16.5" customHeight="1">
      <c r="A502" s="10">
        <v>23203</v>
      </c>
      <c r="B502" s="31" t="s">
        <v>1416</v>
      </c>
      <c r="C502" s="56">
        <v>31801</v>
      </c>
    </row>
    <row r="503" spans="1:3" ht="17.25" customHeight="1">
      <c r="A503" s="10">
        <v>2320301</v>
      </c>
      <c r="B503" s="32" t="s">
        <v>1417</v>
      </c>
      <c r="C503" s="56">
        <v>31801</v>
      </c>
    </row>
    <row r="504" spans="1:3" ht="16.5" customHeight="1">
      <c r="A504" s="10">
        <v>233</v>
      </c>
      <c r="B504" s="31" t="s">
        <v>1418</v>
      </c>
      <c r="C504" s="56">
        <v>4</v>
      </c>
    </row>
    <row r="505" spans="1:3" ht="16.5" customHeight="1">
      <c r="A505" s="10">
        <v>23303</v>
      </c>
      <c r="B505" s="31" t="s">
        <v>1419</v>
      </c>
      <c r="C505" s="56">
        <v>4</v>
      </c>
    </row>
  </sheetData>
  <sheetProtection/>
  <mergeCells count="1">
    <mergeCell ref="A1:C1"/>
  </mergeCells>
  <printOptions/>
  <pageMargins left="0.7480314960629921" right="0.7480314960629921" top="0.7874015748031497" bottom="0.7874015748031497" header="0" footer="0"/>
  <pageSetup firstPageNumber="26" useFirstPageNumber="1" horizontalDpi="600" verticalDpi="600" orientation="portrait" paperSize="9" r:id="rId1"/>
  <headerFooter alignWithMargins="0">
    <oddHeader>&amp;R&amp;A</oddHeader>
    <oddFooter>&amp;C第 &amp;P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35"/>
  <sheetViews>
    <sheetView showGridLines="0" showZeros="0" zoomScalePageLayoutView="0" workbookViewId="0" topLeftCell="A1">
      <selection activeCell="A28" sqref="A28:IV34"/>
    </sheetView>
  </sheetViews>
  <sheetFormatPr defaultColWidth="12.125" defaultRowHeight="15" customHeight="1"/>
  <cols>
    <col min="1" max="1" width="13.25390625" style="16" customWidth="1"/>
    <col min="2" max="2" width="44.25390625" style="16" customWidth="1"/>
    <col min="3" max="3" width="30.25390625" style="16" customWidth="1"/>
  </cols>
  <sheetData>
    <row r="1" spans="1:3" ht="42.75" customHeight="1">
      <c r="A1" s="73" t="s">
        <v>1528</v>
      </c>
      <c r="B1" s="73"/>
      <c r="C1" s="73"/>
    </row>
    <row r="2" spans="1:3" ht="16.5" customHeight="1">
      <c r="A2" s="35" t="s">
        <v>1420</v>
      </c>
      <c r="B2" s="35" t="s">
        <v>1420</v>
      </c>
      <c r="C2" s="35" t="s">
        <v>1420</v>
      </c>
    </row>
    <row r="3" spans="1:3" ht="16.5" customHeight="1">
      <c r="A3" s="35" t="s">
        <v>1420</v>
      </c>
      <c r="B3" s="35" t="s">
        <v>1420</v>
      </c>
      <c r="C3" s="36" t="s">
        <v>921</v>
      </c>
    </row>
    <row r="4" spans="1:3" s="2" customFormat="1" ht="17.25" customHeight="1">
      <c r="A4" s="37" t="s">
        <v>1011</v>
      </c>
      <c r="B4" s="37" t="s">
        <v>300</v>
      </c>
      <c r="C4" s="38" t="s">
        <v>1480</v>
      </c>
    </row>
    <row r="5" spans="1:3" s="2" customFormat="1" ht="35.25" customHeight="1">
      <c r="A5" s="39" t="s">
        <v>1420</v>
      </c>
      <c r="B5" s="40" t="s">
        <v>1481</v>
      </c>
      <c r="C5" s="41">
        <v>248283</v>
      </c>
    </row>
    <row r="6" spans="1:3" ht="17.25" customHeight="1">
      <c r="A6" s="39" t="s">
        <v>1421</v>
      </c>
      <c r="B6" s="40" t="s">
        <v>1422</v>
      </c>
      <c r="C6" s="41">
        <v>54341</v>
      </c>
    </row>
    <row r="7" spans="1:3" ht="16.5" customHeight="1">
      <c r="A7" s="39" t="s">
        <v>1423</v>
      </c>
      <c r="B7" s="42" t="s">
        <v>1424</v>
      </c>
      <c r="C7" s="41">
        <v>26999</v>
      </c>
    </row>
    <row r="8" spans="1:3" ht="16.5" customHeight="1">
      <c r="A8" s="39" t="s">
        <v>1425</v>
      </c>
      <c r="B8" s="42" t="s">
        <v>1426</v>
      </c>
      <c r="C8" s="41">
        <v>3826</v>
      </c>
    </row>
    <row r="9" spans="1:3" ht="16.5" customHeight="1">
      <c r="A9" s="39" t="s">
        <v>1427</v>
      </c>
      <c r="B9" s="42" t="s">
        <v>1015</v>
      </c>
      <c r="C9" s="41">
        <v>2799</v>
      </c>
    </row>
    <row r="10" spans="1:3" ht="16.5" customHeight="1">
      <c r="A10" s="39" t="s">
        <v>1428</v>
      </c>
      <c r="B10" s="42" t="s">
        <v>1429</v>
      </c>
      <c r="C10" s="41">
        <v>20717</v>
      </c>
    </row>
    <row r="11" spans="1:3" ht="16.5" customHeight="1">
      <c r="A11" s="39" t="s">
        <v>1430</v>
      </c>
      <c r="B11" s="40" t="s">
        <v>1431</v>
      </c>
      <c r="C11" s="41">
        <v>32371</v>
      </c>
    </row>
    <row r="12" spans="1:3" ht="16.5" customHeight="1">
      <c r="A12" s="39" t="s">
        <v>1432</v>
      </c>
      <c r="B12" s="42" t="s">
        <v>1433</v>
      </c>
      <c r="C12" s="41">
        <v>2883</v>
      </c>
    </row>
    <row r="13" spans="1:3" ht="16.5" customHeight="1">
      <c r="A13" s="39" t="s">
        <v>1434</v>
      </c>
      <c r="B13" s="42" t="s">
        <v>1435</v>
      </c>
      <c r="C13" s="41">
        <v>34</v>
      </c>
    </row>
    <row r="14" spans="1:3" ht="16.5" customHeight="1">
      <c r="A14" s="39" t="s">
        <v>1436</v>
      </c>
      <c r="B14" s="42" t="s">
        <v>1437</v>
      </c>
      <c r="C14" s="41">
        <v>160</v>
      </c>
    </row>
    <row r="15" spans="1:3" ht="16.5" customHeight="1">
      <c r="A15" s="39" t="s">
        <v>1438</v>
      </c>
      <c r="B15" s="42" t="s">
        <v>1439</v>
      </c>
      <c r="C15" s="41">
        <v>5</v>
      </c>
    </row>
    <row r="16" spans="1:3" ht="16.5" customHeight="1">
      <c r="A16" s="39" t="s">
        <v>1440</v>
      </c>
      <c r="B16" s="42" t="s">
        <v>1441</v>
      </c>
      <c r="C16" s="41">
        <v>145</v>
      </c>
    </row>
    <row r="17" spans="1:3" ht="16.5" customHeight="1">
      <c r="A17" s="39" t="s">
        <v>1442</v>
      </c>
      <c r="B17" s="42" t="s">
        <v>1443</v>
      </c>
      <c r="C17" s="41">
        <v>6</v>
      </c>
    </row>
    <row r="18" spans="1:3" ht="16.5" customHeight="1">
      <c r="A18" s="39" t="s">
        <v>1444</v>
      </c>
      <c r="B18" s="42" t="s">
        <v>1445</v>
      </c>
      <c r="C18" s="41">
        <v>14</v>
      </c>
    </row>
    <row r="19" spans="1:3" ht="16.5" customHeight="1">
      <c r="A19" s="39" t="s">
        <v>1446</v>
      </c>
      <c r="B19" s="42" t="s">
        <v>1447</v>
      </c>
      <c r="C19" s="41">
        <v>73</v>
      </c>
    </row>
    <row r="20" spans="1:3" ht="16.5" customHeight="1">
      <c r="A20" s="39" t="s">
        <v>1448</v>
      </c>
      <c r="B20" s="42" t="s">
        <v>1449</v>
      </c>
      <c r="C20" s="41">
        <v>94</v>
      </c>
    </row>
    <row r="21" spans="1:3" ht="16.5" customHeight="1">
      <c r="A21" s="39" t="s">
        <v>1450</v>
      </c>
      <c r="B21" s="42" t="s">
        <v>1451</v>
      </c>
      <c r="C21" s="41">
        <v>28957</v>
      </c>
    </row>
    <row r="22" spans="1:3" ht="17.25" customHeight="1">
      <c r="A22" s="39" t="s">
        <v>1452</v>
      </c>
      <c r="B22" s="40" t="s">
        <v>1453</v>
      </c>
      <c r="C22" s="41">
        <v>132067</v>
      </c>
    </row>
    <row r="23" spans="1:3" ht="16.5" customHeight="1">
      <c r="A23" s="39" t="s">
        <v>1454</v>
      </c>
      <c r="B23" s="42" t="s">
        <v>1455</v>
      </c>
      <c r="C23" s="41">
        <v>99412</v>
      </c>
    </row>
    <row r="24" spans="1:3" ht="16.5" customHeight="1">
      <c r="A24" s="39" t="s">
        <v>1456</v>
      </c>
      <c r="B24" s="42" t="s">
        <v>1457</v>
      </c>
      <c r="C24" s="41">
        <v>32621</v>
      </c>
    </row>
    <row r="25" spans="1:3" ht="16.5" customHeight="1">
      <c r="A25" s="39" t="s">
        <v>1458</v>
      </c>
      <c r="B25" s="42" t="s">
        <v>1459</v>
      </c>
      <c r="C25" s="41">
        <v>34</v>
      </c>
    </row>
    <row r="26" spans="1:3" ht="16.5" customHeight="1">
      <c r="A26" s="39" t="s">
        <v>1460</v>
      </c>
      <c r="B26" s="40" t="s">
        <v>1461</v>
      </c>
      <c r="C26" s="41">
        <v>19</v>
      </c>
    </row>
    <row r="27" spans="1:3" ht="16.5" customHeight="1">
      <c r="A27" s="39" t="s">
        <v>1462</v>
      </c>
      <c r="B27" s="42" t="s">
        <v>1463</v>
      </c>
      <c r="C27" s="41">
        <v>19</v>
      </c>
    </row>
    <row r="28" spans="1:3" ht="17.25" customHeight="1">
      <c r="A28" s="39" t="s">
        <v>1464</v>
      </c>
      <c r="B28" s="40" t="s">
        <v>1465</v>
      </c>
      <c r="C28" s="41">
        <v>29397</v>
      </c>
    </row>
    <row r="29" spans="1:3" ht="16.5" customHeight="1">
      <c r="A29" s="39" t="s">
        <v>1466</v>
      </c>
      <c r="B29" s="42" t="s">
        <v>1467</v>
      </c>
      <c r="C29" s="41">
        <v>159</v>
      </c>
    </row>
    <row r="30" spans="1:3" ht="16.5" customHeight="1">
      <c r="A30" s="39" t="s">
        <v>1468</v>
      </c>
      <c r="B30" s="42" t="s">
        <v>1469</v>
      </c>
      <c r="C30" s="41">
        <v>169</v>
      </c>
    </row>
    <row r="31" spans="1:3" ht="16.5" customHeight="1">
      <c r="A31" s="39" t="s">
        <v>1470</v>
      </c>
      <c r="B31" s="42" t="s">
        <v>1471</v>
      </c>
      <c r="C31" s="41">
        <v>2</v>
      </c>
    </row>
    <row r="32" spans="1:3" ht="16.5" customHeight="1">
      <c r="A32" s="39" t="s">
        <v>1472</v>
      </c>
      <c r="B32" s="42" t="s">
        <v>1473</v>
      </c>
      <c r="C32" s="41">
        <v>21748</v>
      </c>
    </row>
    <row r="33" spans="1:3" ht="16.5" customHeight="1">
      <c r="A33" s="39" t="s">
        <v>1474</v>
      </c>
      <c r="B33" s="42" t="s">
        <v>1475</v>
      </c>
      <c r="C33" s="41">
        <v>7319</v>
      </c>
    </row>
    <row r="34" spans="1:3" ht="16.5" customHeight="1">
      <c r="A34" s="39" t="s">
        <v>1476</v>
      </c>
      <c r="B34" s="40" t="s">
        <v>212</v>
      </c>
      <c r="C34" s="41">
        <v>88</v>
      </c>
    </row>
    <row r="35" spans="1:3" ht="16.5" customHeight="1">
      <c r="A35" s="39" t="s">
        <v>1477</v>
      </c>
      <c r="B35" s="42" t="s">
        <v>432</v>
      </c>
      <c r="C35" s="41">
        <v>88</v>
      </c>
    </row>
  </sheetData>
  <sheetProtection/>
  <mergeCells count="1">
    <mergeCell ref="A1:C1"/>
  </mergeCells>
  <printOptions horizontalCentered="1"/>
  <pageMargins left="0.35433070866141736" right="0.35433070866141736" top="0.984251968503937" bottom="0.984251968503937" header="0" footer="0"/>
  <pageSetup firstPageNumber="40" useFirstPageNumber="1" horizontalDpi="600" verticalDpi="600" orientation="portrait" paperSize="9" r:id="rId1"/>
  <headerFooter alignWithMargins="0">
    <oddHeader>&amp;R&amp;A</oddHeader>
    <oddFooter>&amp;C第 &amp;P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142"/>
  <sheetViews>
    <sheetView showGridLines="0" showZeros="0" zoomScalePageLayoutView="0" workbookViewId="0" topLeftCell="A117">
      <selection activeCell="A117" sqref="A117:D142"/>
    </sheetView>
  </sheetViews>
  <sheetFormatPr defaultColWidth="12.125" defaultRowHeight="16.5" customHeight="1"/>
  <cols>
    <col min="1" max="1" width="41.75390625" style="0" customWidth="1"/>
    <col min="2" max="2" width="19.50390625" style="0" customWidth="1"/>
    <col min="3" max="3" width="40.625" style="0" customWidth="1"/>
    <col min="4" max="4" width="19.50390625" style="0" customWidth="1"/>
  </cols>
  <sheetData>
    <row r="1" spans="1:4" ht="33.75" customHeight="1">
      <c r="A1" s="74" t="s">
        <v>1538</v>
      </c>
      <c r="B1" s="74"/>
      <c r="C1" s="74"/>
      <c r="D1" s="74"/>
    </row>
    <row r="2" spans="1:4" ht="16.5" customHeight="1">
      <c r="A2" s="75"/>
      <c r="B2" s="75"/>
      <c r="C2" s="75"/>
      <c r="D2" s="75"/>
    </row>
    <row r="3" spans="1:4" ht="16.5" customHeight="1">
      <c r="A3" s="75" t="s">
        <v>501</v>
      </c>
      <c r="B3" s="75"/>
      <c r="C3" s="75"/>
      <c r="D3" s="75"/>
    </row>
    <row r="4" spans="1:4" ht="16.5" customHeight="1">
      <c r="A4" s="18" t="s">
        <v>363</v>
      </c>
      <c r="B4" s="18" t="s">
        <v>16</v>
      </c>
      <c r="C4" s="18" t="s">
        <v>363</v>
      </c>
      <c r="D4" s="18" t="s">
        <v>16</v>
      </c>
    </row>
    <row r="5" spans="1:4" ht="16.5" customHeight="1">
      <c r="A5" s="21" t="s">
        <v>190</v>
      </c>
      <c r="B5" s="19">
        <v>573813</v>
      </c>
      <c r="C5" s="21" t="s">
        <v>738</v>
      </c>
      <c r="D5" s="19">
        <v>982572</v>
      </c>
    </row>
    <row r="6" spans="1:4" ht="16.5" customHeight="1">
      <c r="A6" s="21" t="s">
        <v>95</v>
      </c>
      <c r="B6" s="19">
        <v>214302</v>
      </c>
      <c r="C6" s="21" t="s">
        <v>667</v>
      </c>
      <c r="D6" s="19">
        <v>0</v>
      </c>
    </row>
    <row r="7" spans="1:4" ht="16.5" customHeight="1">
      <c r="A7" s="21" t="s">
        <v>400</v>
      </c>
      <c r="B7" s="19">
        <v>64507</v>
      </c>
      <c r="C7" s="21" t="s">
        <v>949</v>
      </c>
      <c r="D7" s="19">
        <v>0</v>
      </c>
    </row>
    <row r="8" spans="1:4" ht="16.5" customHeight="1">
      <c r="A8" s="23" t="s">
        <v>329</v>
      </c>
      <c r="B8" s="22">
        <v>6593</v>
      </c>
      <c r="C8" s="23" t="s">
        <v>745</v>
      </c>
      <c r="D8" s="22">
        <v>0</v>
      </c>
    </row>
    <row r="9" spans="1:4" ht="16.5" customHeight="1">
      <c r="A9" s="23" t="s">
        <v>94</v>
      </c>
      <c r="B9" s="22">
        <v>0</v>
      </c>
      <c r="C9" s="23" t="s">
        <v>541</v>
      </c>
      <c r="D9" s="22">
        <v>0</v>
      </c>
    </row>
    <row r="10" spans="1:4" ht="16.5" customHeight="1">
      <c r="A10" s="23" t="s">
        <v>538</v>
      </c>
      <c r="B10" s="22">
        <v>6124</v>
      </c>
      <c r="C10" s="23" t="s">
        <v>99</v>
      </c>
      <c r="D10" s="22">
        <v>0</v>
      </c>
    </row>
    <row r="11" spans="1:4" ht="16.5" customHeight="1">
      <c r="A11" s="23" t="s">
        <v>151</v>
      </c>
      <c r="B11" s="22">
        <v>4903</v>
      </c>
      <c r="C11" s="23" t="s">
        <v>697</v>
      </c>
      <c r="D11" s="22">
        <v>0</v>
      </c>
    </row>
    <row r="12" spans="1:4" ht="16.5" customHeight="1">
      <c r="A12" s="23" t="s">
        <v>66</v>
      </c>
      <c r="B12" s="22">
        <v>46887</v>
      </c>
      <c r="C12" s="23" t="s">
        <v>516</v>
      </c>
      <c r="D12" s="22">
        <v>0</v>
      </c>
    </row>
    <row r="13" spans="1:4" ht="16.5" customHeight="1">
      <c r="A13" s="23" t="s">
        <v>600</v>
      </c>
      <c r="B13" s="22">
        <v>0</v>
      </c>
      <c r="C13" s="23" t="s">
        <v>30</v>
      </c>
      <c r="D13" s="22">
        <v>0</v>
      </c>
    </row>
    <row r="14" spans="1:4" ht="16.5" customHeight="1">
      <c r="A14" s="21" t="s">
        <v>286</v>
      </c>
      <c r="B14" s="19">
        <v>95322</v>
      </c>
      <c r="C14" s="21" t="s">
        <v>823</v>
      </c>
      <c r="D14" s="19">
        <v>0</v>
      </c>
    </row>
    <row r="15" spans="1:4" ht="16.5" customHeight="1">
      <c r="A15" s="23" t="s">
        <v>412</v>
      </c>
      <c r="B15" s="22">
        <v>1372</v>
      </c>
      <c r="C15" s="23" t="s">
        <v>959</v>
      </c>
      <c r="D15" s="22">
        <v>0</v>
      </c>
    </row>
    <row r="16" spans="1:4" ht="16.5" customHeight="1">
      <c r="A16" s="23" t="s">
        <v>171</v>
      </c>
      <c r="B16" s="22">
        <v>7103</v>
      </c>
      <c r="C16" s="23" t="s">
        <v>712</v>
      </c>
      <c r="D16" s="22">
        <v>0</v>
      </c>
    </row>
    <row r="17" spans="1:4" ht="16.5" customHeight="1">
      <c r="A17" s="23" t="s">
        <v>1</v>
      </c>
      <c r="B17" s="22">
        <v>2046</v>
      </c>
      <c r="C17" s="23" t="s">
        <v>562</v>
      </c>
      <c r="D17" s="22">
        <v>0</v>
      </c>
    </row>
    <row r="18" spans="1:4" ht="16.5" customHeight="1">
      <c r="A18" s="23" t="s">
        <v>353</v>
      </c>
      <c r="B18" s="22">
        <v>7424</v>
      </c>
      <c r="C18" s="23" t="s">
        <v>760</v>
      </c>
      <c r="D18" s="22">
        <v>0</v>
      </c>
    </row>
    <row r="19" spans="1:4" ht="16.5" customHeight="1">
      <c r="A19" s="23" t="s">
        <v>301</v>
      </c>
      <c r="B19" s="22">
        <v>0</v>
      </c>
      <c r="C19" s="23" t="s">
        <v>844</v>
      </c>
      <c r="D19" s="22">
        <v>0</v>
      </c>
    </row>
    <row r="20" spans="1:4" ht="16.5" customHeight="1">
      <c r="A20" s="23" t="s">
        <v>465</v>
      </c>
      <c r="B20" s="22">
        <v>0</v>
      </c>
      <c r="C20" s="23" t="s">
        <v>904</v>
      </c>
      <c r="D20" s="22">
        <v>0</v>
      </c>
    </row>
    <row r="21" spans="1:4" ht="16.5" customHeight="1">
      <c r="A21" s="23" t="s">
        <v>711</v>
      </c>
      <c r="B21" s="22">
        <v>0</v>
      </c>
      <c r="C21" s="23" t="s">
        <v>170</v>
      </c>
      <c r="D21" s="22">
        <v>0</v>
      </c>
    </row>
    <row r="22" spans="1:4" ht="16.5" customHeight="1">
      <c r="A22" s="23" t="s">
        <v>1014</v>
      </c>
      <c r="B22" s="22">
        <v>2463</v>
      </c>
      <c r="C22" s="23" t="s">
        <v>443</v>
      </c>
      <c r="D22" s="22">
        <v>0</v>
      </c>
    </row>
    <row r="23" spans="1:4" ht="16.5" customHeight="1">
      <c r="A23" s="23" t="s">
        <v>768</v>
      </c>
      <c r="B23" s="22">
        <v>578</v>
      </c>
      <c r="C23" s="23" t="s">
        <v>360</v>
      </c>
      <c r="D23" s="22">
        <v>0</v>
      </c>
    </row>
    <row r="24" spans="1:4" ht="16.5" customHeight="1">
      <c r="A24" s="23" t="s">
        <v>113</v>
      </c>
      <c r="B24" s="22">
        <v>0</v>
      </c>
      <c r="C24" s="23" t="s">
        <v>553</v>
      </c>
      <c r="D24" s="22">
        <v>0</v>
      </c>
    </row>
    <row r="25" spans="1:4" ht="16.5" customHeight="1">
      <c r="A25" s="23" t="s">
        <v>312</v>
      </c>
      <c r="B25" s="22">
        <v>16280</v>
      </c>
      <c r="C25" s="23" t="s">
        <v>858</v>
      </c>
      <c r="D25" s="22">
        <v>0</v>
      </c>
    </row>
    <row r="26" spans="1:4" ht="16.5" customHeight="1">
      <c r="A26" s="23" t="s">
        <v>806</v>
      </c>
      <c r="B26" s="22">
        <v>990</v>
      </c>
      <c r="C26" s="23" t="s">
        <v>262</v>
      </c>
      <c r="D26" s="22">
        <v>0</v>
      </c>
    </row>
    <row r="27" spans="1:4" ht="16.5" customHeight="1">
      <c r="A27" s="23" t="s">
        <v>773</v>
      </c>
      <c r="B27" s="22">
        <v>0</v>
      </c>
      <c r="C27" s="23" t="s">
        <v>357</v>
      </c>
      <c r="D27" s="22">
        <v>0</v>
      </c>
    </row>
    <row r="28" spans="1:4" ht="16.5" customHeight="1">
      <c r="A28" s="23" t="s">
        <v>372</v>
      </c>
      <c r="B28" s="22">
        <v>0</v>
      </c>
      <c r="C28" s="23" t="s">
        <v>788</v>
      </c>
      <c r="D28" s="22">
        <v>0</v>
      </c>
    </row>
    <row r="29" spans="1:4" ht="16.5" customHeight="1">
      <c r="A29" s="23" t="s">
        <v>336</v>
      </c>
      <c r="B29" s="22">
        <v>8909</v>
      </c>
      <c r="C29" s="23" t="s">
        <v>752</v>
      </c>
      <c r="D29" s="22">
        <v>0</v>
      </c>
    </row>
    <row r="30" spans="1:4" ht="16.5" customHeight="1">
      <c r="A30" s="23" t="s">
        <v>794</v>
      </c>
      <c r="B30" s="22">
        <v>0</v>
      </c>
      <c r="C30" s="23" t="s">
        <v>377</v>
      </c>
      <c r="D30" s="22">
        <v>0</v>
      </c>
    </row>
    <row r="31" spans="1:4" ht="16.5" customHeight="1">
      <c r="A31" s="23" t="s">
        <v>880</v>
      </c>
      <c r="B31" s="22">
        <v>0</v>
      </c>
      <c r="C31" s="23" t="s">
        <v>455</v>
      </c>
      <c r="D31" s="22">
        <v>0</v>
      </c>
    </row>
    <row r="32" spans="1:4" ht="16.5" customHeight="1">
      <c r="A32" s="23" t="s">
        <v>98</v>
      </c>
      <c r="B32" s="22">
        <v>0</v>
      </c>
      <c r="C32" s="23" t="s">
        <v>537</v>
      </c>
      <c r="D32" s="22">
        <v>0</v>
      </c>
    </row>
    <row r="33" spans="1:4" ht="16.5" customHeight="1">
      <c r="A33" s="23" t="s">
        <v>261</v>
      </c>
      <c r="B33" s="22">
        <v>0</v>
      </c>
      <c r="C33" s="23" t="s">
        <v>805</v>
      </c>
      <c r="D33" s="22">
        <v>0</v>
      </c>
    </row>
    <row r="34" spans="1:4" ht="16.5" customHeight="1">
      <c r="A34" s="23" t="s">
        <v>759</v>
      </c>
      <c r="B34" s="22">
        <v>0</v>
      </c>
      <c r="C34" s="23" t="s">
        <v>838</v>
      </c>
      <c r="D34" s="22">
        <v>0</v>
      </c>
    </row>
    <row r="35" spans="1:4" ht="16.5" customHeight="1">
      <c r="A35" s="23" t="s">
        <v>975</v>
      </c>
      <c r="B35" s="22">
        <v>0</v>
      </c>
      <c r="C35" s="23" t="s">
        <v>419</v>
      </c>
      <c r="D35" s="22">
        <v>0</v>
      </c>
    </row>
    <row r="36" spans="1:4" ht="16.5" customHeight="1">
      <c r="A36" s="23" t="s">
        <v>751</v>
      </c>
      <c r="B36" s="22">
        <v>0</v>
      </c>
      <c r="C36" s="23" t="s">
        <v>830</v>
      </c>
      <c r="D36" s="22">
        <v>0</v>
      </c>
    </row>
    <row r="37" spans="1:4" ht="16.5" customHeight="1">
      <c r="A37" s="23" t="s">
        <v>1013</v>
      </c>
      <c r="B37" s="22">
        <v>0</v>
      </c>
      <c r="C37" s="23" t="s">
        <v>515</v>
      </c>
      <c r="D37" s="22">
        <v>0</v>
      </c>
    </row>
    <row r="38" spans="1:4" ht="16.5" customHeight="1">
      <c r="A38" s="23" t="s">
        <v>505</v>
      </c>
      <c r="B38" s="22">
        <v>11446</v>
      </c>
      <c r="C38" s="23" t="s">
        <v>177</v>
      </c>
      <c r="D38" s="22">
        <v>0</v>
      </c>
    </row>
    <row r="39" spans="1:4" ht="16.5" customHeight="1">
      <c r="A39" s="23" t="s">
        <v>342</v>
      </c>
      <c r="B39" s="22">
        <v>0</v>
      </c>
      <c r="C39" s="23" t="s">
        <v>323</v>
      </c>
      <c r="D39" s="22">
        <v>0</v>
      </c>
    </row>
    <row r="40" spans="1:4" ht="16.5" customHeight="1">
      <c r="A40" s="23" t="s">
        <v>822</v>
      </c>
      <c r="B40" s="22">
        <v>650</v>
      </c>
      <c r="C40" s="23" t="s">
        <v>775</v>
      </c>
      <c r="D40" s="22">
        <v>0</v>
      </c>
    </row>
    <row r="41" spans="1:4" ht="16.5" customHeight="1">
      <c r="A41" s="23" t="s">
        <v>278</v>
      </c>
      <c r="B41" s="22">
        <v>12485</v>
      </c>
      <c r="C41" s="23" t="s">
        <v>865</v>
      </c>
      <c r="D41" s="22">
        <v>0</v>
      </c>
    </row>
    <row r="42" spans="1:4" ht="16.5" customHeight="1">
      <c r="A42" s="23" t="s">
        <v>696</v>
      </c>
      <c r="B42" s="22">
        <v>9962</v>
      </c>
      <c r="C42" s="23" t="s">
        <v>650</v>
      </c>
      <c r="D42" s="22">
        <v>0</v>
      </c>
    </row>
    <row r="43" spans="1:4" ht="16.5" customHeight="1">
      <c r="A43" s="23" t="s">
        <v>110</v>
      </c>
      <c r="B43" s="22">
        <v>0</v>
      </c>
      <c r="C43" s="23" t="s">
        <v>347</v>
      </c>
      <c r="D43" s="22">
        <v>0</v>
      </c>
    </row>
    <row r="44" spans="1:4" ht="16.5" customHeight="1">
      <c r="A44" s="23" t="s">
        <v>617</v>
      </c>
      <c r="B44" s="22">
        <v>0</v>
      </c>
      <c r="C44" s="23" t="s">
        <v>758</v>
      </c>
      <c r="D44" s="22">
        <v>0</v>
      </c>
    </row>
    <row r="45" spans="1:4" ht="16.5" customHeight="1">
      <c r="A45" s="23" t="s">
        <v>89</v>
      </c>
      <c r="B45" s="22">
        <v>720</v>
      </c>
      <c r="C45" s="23" t="s">
        <v>74</v>
      </c>
      <c r="D45" s="22">
        <v>0</v>
      </c>
    </row>
    <row r="46" spans="1:4" ht="16.5" customHeight="1">
      <c r="A46" s="23" t="s">
        <v>864</v>
      </c>
      <c r="B46" s="22">
        <v>0</v>
      </c>
      <c r="C46" s="23" t="s">
        <v>1005</v>
      </c>
      <c r="D46" s="22">
        <v>0</v>
      </c>
    </row>
    <row r="47" spans="1:4" ht="16.5" customHeight="1">
      <c r="A47" s="23" t="s">
        <v>142</v>
      </c>
      <c r="B47" s="22">
        <v>0</v>
      </c>
      <c r="C47" s="23" t="s">
        <v>616</v>
      </c>
      <c r="D47" s="22">
        <v>0</v>
      </c>
    </row>
    <row r="48" spans="1:4" ht="16.5" customHeight="1">
      <c r="A48" s="23" t="s">
        <v>485</v>
      </c>
      <c r="B48" s="22">
        <v>0</v>
      </c>
      <c r="C48" s="23" t="s">
        <v>109</v>
      </c>
      <c r="D48" s="22">
        <v>0</v>
      </c>
    </row>
    <row r="49" spans="1:4" ht="16.5" customHeight="1">
      <c r="A49" s="23" t="s">
        <v>200</v>
      </c>
      <c r="B49" s="22">
        <v>0</v>
      </c>
      <c r="C49" s="23" t="s">
        <v>566</v>
      </c>
      <c r="D49" s="22">
        <v>0</v>
      </c>
    </row>
    <row r="50" spans="1:4" ht="16.5" customHeight="1">
      <c r="A50" s="23" t="s">
        <v>0</v>
      </c>
      <c r="B50" s="22">
        <v>0</v>
      </c>
      <c r="C50" s="23" t="s">
        <v>102</v>
      </c>
      <c r="D50" s="22">
        <v>0</v>
      </c>
    </row>
    <row r="51" spans="1:4" ht="16.5" customHeight="1">
      <c r="A51" s="23" t="s">
        <v>476</v>
      </c>
      <c r="B51" s="22">
        <v>3757</v>
      </c>
      <c r="C51" s="23" t="s">
        <v>460</v>
      </c>
      <c r="D51" s="22">
        <v>0</v>
      </c>
    </row>
    <row r="52" spans="1:4" ht="16.5" customHeight="1">
      <c r="A52" s="23" t="s">
        <v>797</v>
      </c>
      <c r="B52" s="22">
        <v>0</v>
      </c>
      <c r="C52" s="23" t="s">
        <v>33</v>
      </c>
      <c r="D52" s="22">
        <v>0</v>
      </c>
    </row>
    <row r="53" spans="1:4" ht="16.5" customHeight="1">
      <c r="A53" s="23" t="s">
        <v>459</v>
      </c>
      <c r="B53" s="22">
        <v>50</v>
      </c>
      <c r="C53" s="23" t="s">
        <v>424</v>
      </c>
      <c r="D53" s="22">
        <v>0</v>
      </c>
    </row>
    <row r="54" spans="1:4" ht="16.5" customHeight="1">
      <c r="A54" s="23" t="s">
        <v>640</v>
      </c>
      <c r="B54" s="22">
        <v>9087</v>
      </c>
      <c r="C54" s="23" t="s">
        <v>227</v>
      </c>
      <c r="D54" s="22">
        <v>0</v>
      </c>
    </row>
    <row r="55" spans="1:4" ht="16.5" customHeight="1">
      <c r="A55" s="21" t="s">
        <v>27</v>
      </c>
      <c r="B55" s="19">
        <v>54473</v>
      </c>
      <c r="C55" s="21" t="s">
        <v>588</v>
      </c>
      <c r="D55" s="19">
        <v>0</v>
      </c>
    </row>
    <row r="56" spans="1:4" ht="16.5" customHeight="1">
      <c r="A56" s="23" t="s">
        <v>140</v>
      </c>
      <c r="B56" s="22">
        <v>834</v>
      </c>
      <c r="C56" s="23" t="s">
        <v>140</v>
      </c>
      <c r="D56" s="22">
        <v>0</v>
      </c>
    </row>
    <row r="57" spans="1:4" ht="16.5" customHeight="1">
      <c r="A57" s="23" t="s">
        <v>352</v>
      </c>
      <c r="B57" s="22">
        <v>0</v>
      </c>
      <c r="C57" s="23" t="s">
        <v>352</v>
      </c>
      <c r="D57" s="22">
        <v>0</v>
      </c>
    </row>
    <row r="58" spans="1:4" ht="16.5" customHeight="1">
      <c r="A58" s="23" t="s">
        <v>1001</v>
      </c>
      <c r="B58" s="22">
        <v>3049</v>
      </c>
      <c r="C58" s="23" t="s">
        <v>1001</v>
      </c>
      <c r="D58" s="22">
        <v>0</v>
      </c>
    </row>
    <row r="59" spans="1:4" ht="16.5" customHeight="1">
      <c r="A59" s="23" t="s">
        <v>536</v>
      </c>
      <c r="B59" s="22">
        <v>0</v>
      </c>
      <c r="C59" s="23" t="s">
        <v>536</v>
      </c>
      <c r="D59" s="22">
        <v>0</v>
      </c>
    </row>
    <row r="60" spans="1:4" ht="16.5" customHeight="1">
      <c r="A60" s="23" t="s">
        <v>730</v>
      </c>
      <c r="B60" s="22">
        <v>3501</v>
      </c>
      <c r="C60" s="23" t="s">
        <v>730</v>
      </c>
      <c r="D60" s="22">
        <v>0</v>
      </c>
    </row>
    <row r="61" spans="1:4" ht="16.5" customHeight="1">
      <c r="A61" s="23" t="s">
        <v>97</v>
      </c>
      <c r="B61" s="22">
        <v>3080</v>
      </c>
      <c r="C61" s="23" t="s">
        <v>97</v>
      </c>
      <c r="D61" s="22">
        <v>0</v>
      </c>
    </row>
    <row r="62" spans="1:4" ht="16.5" customHeight="1">
      <c r="A62" s="23" t="s">
        <v>958</v>
      </c>
      <c r="B62" s="22">
        <v>1394</v>
      </c>
      <c r="C62" s="23" t="s">
        <v>958</v>
      </c>
      <c r="D62" s="22">
        <v>0</v>
      </c>
    </row>
    <row r="63" spans="1:4" ht="16.5" customHeight="1">
      <c r="A63" s="23" t="s">
        <v>65</v>
      </c>
      <c r="B63" s="22">
        <v>1946</v>
      </c>
      <c r="C63" s="23" t="s">
        <v>65</v>
      </c>
      <c r="D63" s="22">
        <v>0</v>
      </c>
    </row>
    <row r="64" spans="1:4" ht="16.5" customHeight="1">
      <c r="A64" s="23" t="s">
        <v>73</v>
      </c>
      <c r="B64" s="22">
        <v>220</v>
      </c>
      <c r="C64" s="23" t="s">
        <v>73</v>
      </c>
      <c r="D64" s="22">
        <v>0</v>
      </c>
    </row>
    <row r="65" spans="1:4" ht="16.5" customHeight="1">
      <c r="A65" s="23" t="s">
        <v>915</v>
      </c>
      <c r="B65" s="22">
        <v>15125</v>
      </c>
      <c r="C65" s="23" t="s">
        <v>915</v>
      </c>
      <c r="D65" s="22">
        <v>0</v>
      </c>
    </row>
    <row r="66" spans="1:4" ht="16.5" customHeight="1">
      <c r="A66" s="23" t="s">
        <v>453</v>
      </c>
      <c r="B66" s="22">
        <v>1</v>
      </c>
      <c r="C66" s="23" t="s">
        <v>453</v>
      </c>
      <c r="D66" s="22">
        <v>0</v>
      </c>
    </row>
    <row r="67" spans="1:4" ht="16.5" customHeight="1">
      <c r="A67" s="23" t="s">
        <v>207</v>
      </c>
      <c r="B67" s="22">
        <v>4480</v>
      </c>
      <c r="C67" s="23" t="s">
        <v>207</v>
      </c>
      <c r="D67" s="22">
        <v>0</v>
      </c>
    </row>
    <row r="68" spans="1:4" ht="16.5" customHeight="1">
      <c r="A68" s="23" t="s">
        <v>294</v>
      </c>
      <c r="B68" s="22">
        <v>4977</v>
      </c>
      <c r="C68" s="23" t="s">
        <v>294</v>
      </c>
      <c r="D68" s="22">
        <v>0</v>
      </c>
    </row>
    <row r="69" spans="1:4" ht="16.5" customHeight="1">
      <c r="A69" s="23" t="s">
        <v>607</v>
      </c>
      <c r="B69" s="22">
        <v>5729</v>
      </c>
      <c r="C69" s="23" t="s">
        <v>607</v>
      </c>
      <c r="D69" s="22">
        <v>0</v>
      </c>
    </row>
    <row r="70" spans="1:4" ht="16.5" customHeight="1">
      <c r="A70" s="23" t="s">
        <v>407</v>
      </c>
      <c r="B70" s="22">
        <v>2163</v>
      </c>
      <c r="C70" s="23" t="s">
        <v>407</v>
      </c>
      <c r="D70" s="22">
        <v>0</v>
      </c>
    </row>
    <row r="71" spans="1:4" ht="16.5" customHeight="1">
      <c r="A71" s="23" t="s">
        <v>318</v>
      </c>
      <c r="B71" s="22">
        <v>5</v>
      </c>
      <c r="C71" s="23" t="s">
        <v>318</v>
      </c>
      <c r="D71" s="22">
        <v>0</v>
      </c>
    </row>
    <row r="72" spans="1:4" ht="16.5" customHeight="1">
      <c r="A72" s="23" t="s">
        <v>239</v>
      </c>
      <c r="B72" s="22">
        <v>1133</v>
      </c>
      <c r="C72" s="23" t="s">
        <v>239</v>
      </c>
      <c r="D72" s="22">
        <v>0</v>
      </c>
    </row>
    <row r="73" spans="1:4" ht="16.5" customHeight="1">
      <c r="A73" s="23" t="s">
        <v>399</v>
      </c>
      <c r="B73" s="22">
        <v>6636</v>
      </c>
      <c r="C73" s="23" t="s">
        <v>399</v>
      </c>
      <c r="D73" s="22">
        <v>0</v>
      </c>
    </row>
    <row r="74" spans="1:4" ht="16.5" customHeight="1">
      <c r="A74" s="23" t="s">
        <v>316</v>
      </c>
      <c r="B74" s="22">
        <v>0</v>
      </c>
      <c r="C74" s="23" t="s">
        <v>316</v>
      </c>
      <c r="D74" s="22">
        <v>0</v>
      </c>
    </row>
    <row r="75" spans="1:4" ht="16.5" customHeight="1">
      <c r="A75" s="23" t="s">
        <v>996</v>
      </c>
      <c r="B75" s="22">
        <v>200</v>
      </c>
      <c r="C75" s="23" t="s">
        <v>432</v>
      </c>
      <c r="D75" s="22">
        <v>0</v>
      </c>
    </row>
    <row r="76" spans="1:4" ht="16.5" customHeight="1">
      <c r="A76" s="21" t="s">
        <v>518</v>
      </c>
      <c r="B76" s="19">
        <v>0</v>
      </c>
      <c r="C76" s="21" t="s">
        <v>260</v>
      </c>
      <c r="D76" s="19">
        <v>56132</v>
      </c>
    </row>
    <row r="77" spans="1:4" ht="16.5" customHeight="1">
      <c r="A77" s="23" t="s">
        <v>449</v>
      </c>
      <c r="B77" s="22">
        <v>0</v>
      </c>
      <c r="C77" s="23" t="s">
        <v>1006</v>
      </c>
      <c r="D77" s="22">
        <v>2388</v>
      </c>
    </row>
    <row r="78" spans="1:4" ht="16.5" customHeight="1">
      <c r="A78" s="23" t="s">
        <v>565</v>
      </c>
      <c r="B78" s="22">
        <v>0</v>
      </c>
      <c r="C78" s="23" t="s">
        <v>8</v>
      </c>
      <c r="D78" s="22">
        <v>53744</v>
      </c>
    </row>
    <row r="79" spans="1:4" ht="16.5" customHeight="1">
      <c r="A79" s="21" t="s">
        <v>778</v>
      </c>
      <c r="B79" s="19">
        <v>0</v>
      </c>
      <c r="C79" s="23"/>
      <c r="D79" s="19"/>
    </row>
    <row r="80" spans="1:4" ht="16.5" customHeight="1">
      <c r="A80" s="21" t="s">
        <v>552</v>
      </c>
      <c r="B80" s="19">
        <v>83357</v>
      </c>
      <c r="C80" s="23"/>
      <c r="D80" s="19"/>
    </row>
    <row r="81" spans="1:4" ht="16.5" customHeight="1">
      <c r="A81" s="21" t="s">
        <v>297</v>
      </c>
      <c r="B81" s="19">
        <v>220003</v>
      </c>
      <c r="C81" s="21" t="s">
        <v>154</v>
      </c>
      <c r="D81" s="19">
        <v>0</v>
      </c>
    </row>
    <row r="82" spans="1:4" ht="16.5" customHeight="1">
      <c r="A82" s="23" t="s">
        <v>833</v>
      </c>
      <c r="B82" s="19">
        <v>165000</v>
      </c>
      <c r="C82" s="23"/>
      <c r="D82" s="19"/>
    </row>
    <row r="83" spans="1:4" ht="16.5" customHeight="1">
      <c r="A83" s="23" t="s">
        <v>729</v>
      </c>
      <c r="B83" s="19">
        <v>55003</v>
      </c>
      <c r="C83" s="23"/>
      <c r="D83" s="19"/>
    </row>
    <row r="84" spans="1:4" ht="16.5" customHeight="1">
      <c r="A84" s="23" t="s">
        <v>215</v>
      </c>
      <c r="B84" s="19">
        <v>0</v>
      </c>
      <c r="C84" s="23"/>
      <c r="D84" s="19"/>
    </row>
    <row r="85" spans="1:4" ht="16.5" customHeight="1">
      <c r="A85" s="21" t="s">
        <v>176</v>
      </c>
      <c r="B85" s="19">
        <v>0</v>
      </c>
      <c r="C85" s="21" t="s">
        <v>335</v>
      </c>
      <c r="D85" s="19">
        <v>50000</v>
      </c>
    </row>
    <row r="86" spans="1:4" ht="16.5" customHeight="1">
      <c r="A86" s="21" t="s">
        <v>932</v>
      </c>
      <c r="B86" s="19">
        <v>0</v>
      </c>
      <c r="C86" s="21" t="s">
        <v>147</v>
      </c>
      <c r="D86" s="19">
        <v>50000</v>
      </c>
    </row>
    <row r="87" spans="1:4" ht="16.5" customHeight="1">
      <c r="A87" s="21" t="s">
        <v>403</v>
      </c>
      <c r="B87" s="19">
        <v>0</v>
      </c>
      <c r="C87" s="23" t="s">
        <v>883</v>
      </c>
      <c r="D87" s="19">
        <v>50000</v>
      </c>
    </row>
    <row r="88" spans="1:4" ht="16.5" customHeight="1">
      <c r="A88" s="23" t="s">
        <v>851</v>
      </c>
      <c r="B88" s="19">
        <v>0</v>
      </c>
      <c r="C88" s="23" t="s">
        <v>995</v>
      </c>
      <c r="D88" s="19">
        <v>0</v>
      </c>
    </row>
    <row r="89" spans="1:4" ht="16.5" customHeight="1">
      <c r="A89" s="23" t="s">
        <v>676</v>
      </c>
      <c r="B89" s="19">
        <v>0</v>
      </c>
      <c r="C89" s="23" t="s">
        <v>491</v>
      </c>
      <c r="D89" s="19">
        <v>0</v>
      </c>
    </row>
    <row r="90" spans="1:4" ht="16.5" customHeight="1">
      <c r="A90" s="23" t="s">
        <v>685</v>
      </c>
      <c r="B90" s="19">
        <v>0</v>
      </c>
      <c r="C90" s="23" t="s">
        <v>226</v>
      </c>
      <c r="D90" s="19">
        <v>0</v>
      </c>
    </row>
    <row r="91" spans="1:4" ht="16.5" customHeight="1">
      <c r="A91" s="23" t="s">
        <v>809</v>
      </c>
      <c r="B91" s="19">
        <v>0</v>
      </c>
      <c r="C91" s="23"/>
      <c r="D91" s="19"/>
    </row>
    <row r="92" spans="1:4" ht="16.5" customHeight="1">
      <c r="A92" s="21" t="s">
        <v>285</v>
      </c>
      <c r="B92" s="19">
        <v>50000</v>
      </c>
      <c r="C92" s="21" t="s">
        <v>821</v>
      </c>
      <c r="D92" s="19">
        <v>0</v>
      </c>
    </row>
    <row r="93" spans="1:4" ht="16.5" customHeight="1">
      <c r="A93" s="21" t="s">
        <v>199</v>
      </c>
      <c r="B93" s="19">
        <v>50000</v>
      </c>
      <c r="C93" s="23" t="s">
        <v>415</v>
      </c>
      <c r="D93" s="22">
        <v>0</v>
      </c>
    </row>
    <row r="94" spans="1:4" ht="16.5" customHeight="1">
      <c r="A94" s="23" t="s">
        <v>970</v>
      </c>
      <c r="B94" s="22">
        <v>50000</v>
      </c>
      <c r="C94" s="23" t="s">
        <v>406</v>
      </c>
      <c r="D94" s="22">
        <v>0</v>
      </c>
    </row>
    <row r="95" spans="1:4" ht="16.5" customHeight="1">
      <c r="A95" s="23" t="s">
        <v>927</v>
      </c>
      <c r="B95" s="22">
        <v>0</v>
      </c>
      <c r="C95" s="23" t="s">
        <v>903</v>
      </c>
      <c r="D95" s="22">
        <v>0</v>
      </c>
    </row>
    <row r="96" spans="1:4" ht="16.5" customHeight="1">
      <c r="A96" s="23" t="s">
        <v>439</v>
      </c>
      <c r="B96" s="22">
        <v>0</v>
      </c>
      <c r="C96" s="23" t="s">
        <v>608</v>
      </c>
      <c r="D96" s="22">
        <v>0</v>
      </c>
    </row>
    <row r="97" spans="1:4" ht="16.5" customHeight="1">
      <c r="A97" s="23" t="s">
        <v>185</v>
      </c>
      <c r="B97" s="22">
        <v>0</v>
      </c>
      <c r="C97" s="23"/>
      <c r="D97" s="19"/>
    </row>
    <row r="98" spans="1:4" ht="16.5" customHeight="1">
      <c r="A98" s="21" t="s">
        <v>827</v>
      </c>
      <c r="B98" s="22">
        <v>0</v>
      </c>
      <c r="C98" s="21" t="s">
        <v>136</v>
      </c>
      <c r="D98" s="19">
        <v>0</v>
      </c>
    </row>
    <row r="99" spans="1:4" ht="16.5" customHeight="1">
      <c r="A99" s="21" t="s">
        <v>334</v>
      </c>
      <c r="B99" s="19">
        <v>0</v>
      </c>
      <c r="C99" s="21" t="s">
        <v>994</v>
      </c>
      <c r="D99" s="19">
        <v>0</v>
      </c>
    </row>
    <row r="100" spans="1:4" ht="16.5" customHeight="1">
      <c r="A100" s="21" t="s">
        <v>897</v>
      </c>
      <c r="B100" s="22">
        <v>0</v>
      </c>
      <c r="C100" s="21" t="s">
        <v>526</v>
      </c>
      <c r="D100" s="19">
        <v>0</v>
      </c>
    </row>
    <row r="101" spans="1:4" ht="16.5" customHeight="1">
      <c r="A101" s="21" t="s">
        <v>969</v>
      </c>
      <c r="B101" s="19">
        <v>61213</v>
      </c>
      <c r="C101" s="21" t="s">
        <v>169</v>
      </c>
      <c r="D101" s="19">
        <v>50000</v>
      </c>
    </row>
    <row r="102" spans="1:4" ht="16.5" customHeight="1">
      <c r="A102" s="21" t="s">
        <v>438</v>
      </c>
      <c r="B102" s="19">
        <v>0</v>
      </c>
      <c r="C102" s="21" t="s">
        <v>240</v>
      </c>
      <c r="D102" s="19">
        <v>0</v>
      </c>
    </row>
    <row r="103" spans="1:4" ht="16.5" customHeight="1">
      <c r="A103" s="23" t="s">
        <v>211</v>
      </c>
      <c r="B103" s="19">
        <v>0</v>
      </c>
      <c r="C103" s="23" t="s">
        <v>687</v>
      </c>
      <c r="D103" s="19">
        <v>0</v>
      </c>
    </row>
    <row r="104" spans="1:4" ht="16.5" customHeight="1">
      <c r="A104" s="23" t="s">
        <v>815</v>
      </c>
      <c r="B104" s="22">
        <v>0</v>
      </c>
      <c r="C104" s="23" t="s">
        <v>238</v>
      </c>
      <c r="D104" s="22">
        <v>0</v>
      </c>
    </row>
    <row r="105" spans="1:4" ht="16.5" customHeight="1">
      <c r="A105" s="23" t="s">
        <v>128</v>
      </c>
      <c r="B105" s="22">
        <v>0</v>
      </c>
      <c r="C105" s="23" t="s">
        <v>596</v>
      </c>
      <c r="D105" s="22">
        <v>0</v>
      </c>
    </row>
    <row r="106" spans="1:4" ht="16.5" customHeight="1">
      <c r="A106" s="21" t="s">
        <v>315</v>
      </c>
      <c r="B106" s="22">
        <v>0</v>
      </c>
      <c r="C106" s="21" t="s">
        <v>214</v>
      </c>
      <c r="D106" s="22">
        <v>0</v>
      </c>
    </row>
    <row r="107" spans="1:4" ht="16.5" customHeight="1">
      <c r="A107" s="21" t="s">
        <v>635</v>
      </c>
      <c r="B107" s="22">
        <v>0</v>
      </c>
      <c r="C107" s="21" t="s">
        <v>869</v>
      </c>
      <c r="D107" s="22">
        <v>0</v>
      </c>
    </row>
    <row r="108" spans="1:4" ht="16.5" customHeight="1">
      <c r="A108" s="23"/>
      <c r="B108" s="19"/>
      <c r="C108" s="21" t="s">
        <v>14</v>
      </c>
      <c r="D108" s="19">
        <v>0</v>
      </c>
    </row>
    <row r="109" spans="1:4" ht="16.5" customHeight="1">
      <c r="A109" s="23"/>
      <c r="B109" s="19"/>
      <c r="C109" s="21" t="s">
        <v>293</v>
      </c>
      <c r="D109" s="19">
        <v>63984</v>
      </c>
    </row>
    <row r="110" spans="1:4" ht="16.5" customHeight="1">
      <c r="A110" s="23"/>
      <c r="B110" s="19"/>
      <c r="C110" s="21" t="s">
        <v>765</v>
      </c>
      <c r="D110" s="19">
        <v>63984</v>
      </c>
    </row>
    <row r="111" spans="1:4" ht="16.5" customHeight="1">
      <c r="A111" s="23"/>
      <c r="B111" s="19"/>
      <c r="C111" s="21" t="s">
        <v>49</v>
      </c>
      <c r="D111" s="19">
        <v>0</v>
      </c>
    </row>
    <row r="112" spans="1:4" ht="16.5" customHeight="1">
      <c r="A112" s="18" t="s">
        <v>1012</v>
      </c>
      <c r="B112" s="19">
        <v>1202688</v>
      </c>
      <c r="C112" s="18" t="s">
        <v>198</v>
      </c>
      <c r="D112" s="19">
        <v>1202688</v>
      </c>
    </row>
    <row r="113" spans="1:4" ht="33.75" customHeight="1">
      <c r="A113" s="45"/>
      <c r="B113" s="46"/>
      <c r="C113" s="45"/>
      <c r="D113" s="46"/>
    </row>
    <row r="114" spans="1:4" ht="16.5" customHeight="1">
      <c r="A114" s="45"/>
      <c r="B114" s="46"/>
      <c r="C114" s="45"/>
      <c r="D114" s="46"/>
    </row>
    <row r="115" spans="1:4" ht="16.5" customHeight="1">
      <c r="A115" s="45"/>
      <c r="B115" s="46"/>
      <c r="C115" s="45"/>
      <c r="D115" s="46"/>
    </row>
    <row r="116" spans="1:4" ht="16.5" customHeight="1">
      <c r="A116" s="45"/>
      <c r="B116" s="46"/>
      <c r="C116" s="45"/>
      <c r="D116" s="46"/>
    </row>
    <row r="117" spans="1:4" ht="16.5" customHeight="1">
      <c r="A117" s="74" t="s">
        <v>1540</v>
      </c>
      <c r="B117" s="74"/>
      <c r="C117" s="74"/>
      <c r="D117" s="74"/>
    </row>
    <row r="118" spans="1:4" ht="16.5" customHeight="1">
      <c r="A118" s="75"/>
      <c r="B118" s="75"/>
      <c r="C118" s="75"/>
      <c r="D118" s="75"/>
    </row>
    <row r="119" spans="1:4" ht="16.5" customHeight="1">
      <c r="A119" s="75" t="s">
        <v>501</v>
      </c>
      <c r="B119" s="75"/>
      <c r="C119" s="75"/>
      <c r="D119" s="75"/>
    </row>
    <row r="120" spans="1:4" ht="16.5" customHeight="1">
      <c r="A120" s="18" t="s">
        <v>1541</v>
      </c>
      <c r="B120" s="18" t="s">
        <v>16</v>
      </c>
      <c r="C120" s="18" t="s">
        <v>1542</v>
      </c>
      <c r="D120" s="18" t="s">
        <v>16</v>
      </c>
    </row>
    <row r="121" spans="1:4" ht="16.5" customHeight="1">
      <c r="A121" s="21" t="s">
        <v>1543</v>
      </c>
      <c r="B121" s="19">
        <f>SUM(B122:B142)</f>
        <v>21820</v>
      </c>
      <c r="C121" s="21" t="s">
        <v>588</v>
      </c>
      <c r="D121" s="19">
        <f>SUM(D122:D142)</f>
        <v>21820</v>
      </c>
    </row>
    <row r="122" spans="1:4" ht="16.5" customHeight="1">
      <c r="A122" s="47" t="s">
        <v>1547</v>
      </c>
      <c r="B122" s="19">
        <v>1742</v>
      </c>
      <c r="C122" s="23" t="s">
        <v>140</v>
      </c>
      <c r="D122" s="22">
        <v>532</v>
      </c>
    </row>
    <row r="123" spans="1:4" ht="16.5" customHeight="1">
      <c r="A123" s="47" t="s">
        <v>1548</v>
      </c>
      <c r="B123" s="19">
        <v>1141</v>
      </c>
      <c r="C123" s="23" t="s">
        <v>352</v>
      </c>
      <c r="D123" s="22"/>
    </row>
    <row r="124" spans="1:4" ht="16.5" customHeight="1">
      <c r="A124" s="47" t="s">
        <v>1549</v>
      </c>
      <c r="B124" s="22">
        <v>625</v>
      </c>
      <c r="C124" s="23" t="s">
        <v>1001</v>
      </c>
      <c r="D124" s="22"/>
    </row>
    <row r="125" spans="1:4" ht="16.5" customHeight="1">
      <c r="A125" s="47" t="s">
        <v>1550</v>
      </c>
      <c r="B125" s="22">
        <v>2032</v>
      </c>
      <c r="C125" s="23" t="s">
        <v>536</v>
      </c>
      <c r="D125" s="22">
        <v>241</v>
      </c>
    </row>
    <row r="126" spans="1:4" ht="16.5" customHeight="1">
      <c r="A126" s="47" t="s">
        <v>1551</v>
      </c>
      <c r="B126" s="22">
        <v>2616</v>
      </c>
      <c r="C126" s="23" t="s">
        <v>730</v>
      </c>
      <c r="D126" s="22"/>
    </row>
    <row r="127" spans="1:4" ht="16.5" customHeight="1">
      <c r="A127" s="47" t="s">
        <v>1552</v>
      </c>
      <c r="B127" s="22">
        <v>11336</v>
      </c>
      <c r="C127" s="23" t="s">
        <v>97</v>
      </c>
      <c r="D127" s="22">
        <v>49</v>
      </c>
    </row>
    <row r="128" spans="1:4" ht="16.5" customHeight="1">
      <c r="A128" s="47" t="s">
        <v>1553</v>
      </c>
      <c r="B128" s="22">
        <v>2328</v>
      </c>
      <c r="C128" s="23" t="s">
        <v>958</v>
      </c>
      <c r="D128" s="22">
        <v>703</v>
      </c>
    </row>
    <row r="129" spans="1:4" ht="16.5" customHeight="1">
      <c r="A129" s="23"/>
      <c r="B129" s="22"/>
      <c r="C129" s="23" t="s">
        <v>65</v>
      </c>
      <c r="D129" s="22">
        <v>5046</v>
      </c>
    </row>
    <row r="130" spans="1:4" ht="16.5" customHeight="1">
      <c r="A130" s="44"/>
      <c r="B130" s="44"/>
      <c r="C130" s="23" t="s">
        <v>73</v>
      </c>
      <c r="D130" s="22">
        <v>125</v>
      </c>
    </row>
    <row r="131" spans="1:4" ht="16.5" customHeight="1">
      <c r="A131" s="44"/>
      <c r="B131" s="44"/>
      <c r="C131" s="23" t="s">
        <v>915</v>
      </c>
      <c r="D131" s="22">
        <v>180</v>
      </c>
    </row>
    <row r="132" spans="1:4" ht="16.5" customHeight="1">
      <c r="A132" s="44"/>
      <c r="B132" s="44"/>
      <c r="C132" s="23" t="s">
        <v>453</v>
      </c>
      <c r="D132" s="22">
        <v>8697</v>
      </c>
    </row>
    <row r="133" spans="1:4" ht="16.5" customHeight="1">
      <c r="A133" s="44"/>
      <c r="B133" s="44"/>
      <c r="C133" s="23" t="s">
        <v>207</v>
      </c>
      <c r="D133" s="22">
        <v>3935</v>
      </c>
    </row>
    <row r="134" spans="1:4" ht="16.5" customHeight="1">
      <c r="A134" s="44"/>
      <c r="B134" s="44"/>
      <c r="C134" s="23" t="s">
        <v>294</v>
      </c>
      <c r="D134" s="22">
        <v>276</v>
      </c>
    </row>
    <row r="135" spans="1:4" ht="16.5" customHeight="1">
      <c r="A135" s="44"/>
      <c r="B135" s="44"/>
      <c r="C135" s="23" t="s">
        <v>607</v>
      </c>
      <c r="D135" s="22"/>
    </row>
    <row r="136" spans="1:4" ht="16.5" customHeight="1">
      <c r="A136" s="44"/>
      <c r="B136" s="44"/>
      <c r="C136" s="23" t="s">
        <v>407</v>
      </c>
      <c r="D136" s="22"/>
    </row>
    <row r="137" spans="1:4" ht="16.5" customHeight="1">
      <c r="A137" s="44"/>
      <c r="B137" s="44"/>
      <c r="C137" s="23" t="s">
        <v>318</v>
      </c>
      <c r="D137" s="22"/>
    </row>
    <row r="138" spans="1:4" ht="16.5" customHeight="1">
      <c r="A138" s="44"/>
      <c r="B138" s="44"/>
      <c r="C138" s="23" t="s">
        <v>239</v>
      </c>
      <c r="D138" s="22">
        <v>358</v>
      </c>
    </row>
    <row r="139" spans="1:4" ht="16.5" customHeight="1">
      <c r="A139" s="44"/>
      <c r="B139" s="44"/>
      <c r="C139" s="23" t="s">
        <v>399</v>
      </c>
      <c r="D139" s="22">
        <v>1663</v>
      </c>
    </row>
    <row r="140" spans="1:4" ht="16.5" customHeight="1">
      <c r="A140" s="44"/>
      <c r="B140" s="44"/>
      <c r="C140" s="23" t="s">
        <v>316</v>
      </c>
      <c r="D140" s="22"/>
    </row>
    <row r="141" spans="1:4" ht="16.5" customHeight="1">
      <c r="A141" s="44"/>
      <c r="B141" s="44"/>
      <c r="C141" s="23" t="s">
        <v>1608</v>
      </c>
      <c r="D141" s="22">
        <v>15</v>
      </c>
    </row>
    <row r="142" spans="1:4" ht="16.5" customHeight="1">
      <c r="A142" s="44"/>
      <c r="B142" s="44"/>
      <c r="C142" s="23" t="s">
        <v>432</v>
      </c>
      <c r="D142" s="22"/>
    </row>
  </sheetData>
  <sheetProtection/>
  <mergeCells count="6">
    <mergeCell ref="A1:D1"/>
    <mergeCell ref="A2:D2"/>
    <mergeCell ref="A3:D3"/>
    <mergeCell ref="A117:D117"/>
    <mergeCell ref="A118:D118"/>
    <mergeCell ref="A119:D119"/>
  </mergeCells>
  <printOptions horizontalCentered="1"/>
  <pageMargins left="0.35433070866141736" right="0.35433070866141736" top="0.7874015748031497" bottom="0.7874015748031497" header="0" footer="0"/>
  <pageSetup firstPageNumber="46" useFirstPageNumber="1" horizontalDpi="600" verticalDpi="600" orientation="landscape" paperSize="9" r:id="rId1"/>
  <headerFooter alignWithMargins="0">
    <oddHeader>&amp;R&amp;A</oddHeader>
    <oddFooter>&amp;C第 &amp;P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C37"/>
  <sheetViews>
    <sheetView showGridLines="0" showZeros="0" zoomScalePageLayoutView="0" workbookViewId="0" topLeftCell="A1">
      <selection activeCell="C14" sqref="C14"/>
    </sheetView>
  </sheetViews>
  <sheetFormatPr defaultColWidth="12.125" defaultRowHeight="15" customHeight="1"/>
  <cols>
    <col min="1" max="1" width="10.75390625" style="0" customWidth="1"/>
    <col min="2" max="2" width="53.00390625" style="0" customWidth="1"/>
    <col min="3" max="3" width="22.50390625" style="0" customWidth="1"/>
  </cols>
  <sheetData>
    <row r="1" spans="1:3" ht="40.5" customHeight="1">
      <c r="A1" s="74" t="s">
        <v>1529</v>
      </c>
      <c r="B1" s="74"/>
      <c r="C1" s="74"/>
    </row>
    <row r="2" spans="1:3" ht="16.5" customHeight="1">
      <c r="A2" s="15"/>
      <c r="B2" s="15"/>
      <c r="C2" s="17"/>
    </row>
    <row r="3" spans="1:3" ht="16.5" customHeight="1">
      <c r="A3" s="15"/>
      <c r="B3" s="15"/>
      <c r="C3" s="17" t="s">
        <v>921</v>
      </c>
    </row>
    <row r="4" spans="1:3" ht="16.5" customHeight="1">
      <c r="A4" s="9" t="s">
        <v>1011</v>
      </c>
      <c r="B4" s="9" t="s">
        <v>300</v>
      </c>
      <c r="C4" s="9" t="s">
        <v>543</v>
      </c>
    </row>
    <row r="5" spans="1:3" ht="17.25" customHeight="1">
      <c r="A5" s="12"/>
      <c r="B5" s="9" t="s">
        <v>502</v>
      </c>
      <c r="C5" s="11">
        <v>477</v>
      </c>
    </row>
    <row r="6" spans="1:3" ht="17.25" customHeight="1">
      <c r="A6" s="10">
        <v>10301</v>
      </c>
      <c r="B6" s="13" t="s">
        <v>72</v>
      </c>
      <c r="C6" s="11">
        <v>477</v>
      </c>
    </row>
    <row r="7" spans="1:3" ht="17.25" customHeight="1">
      <c r="A7" s="10">
        <v>1030178</v>
      </c>
      <c r="B7" s="13" t="s">
        <v>660</v>
      </c>
      <c r="C7" s="11">
        <v>477</v>
      </c>
    </row>
    <row r="8" spans="1:3" ht="17.25" customHeight="1">
      <c r="A8" s="10">
        <v>1030180</v>
      </c>
      <c r="B8" s="13" t="s">
        <v>481</v>
      </c>
      <c r="C8" s="11">
        <v>0</v>
      </c>
    </row>
    <row r="9" spans="1:3" ht="17.25" customHeight="1">
      <c r="A9" s="10">
        <v>103018001</v>
      </c>
      <c r="B9" s="14" t="s">
        <v>376</v>
      </c>
      <c r="C9" s="11">
        <v>0</v>
      </c>
    </row>
    <row r="10" spans="1:3" ht="17.25" customHeight="1">
      <c r="A10" s="10">
        <v>103018002</v>
      </c>
      <c r="B10" s="14" t="s">
        <v>48</v>
      </c>
      <c r="C10" s="11">
        <v>0</v>
      </c>
    </row>
    <row r="11" spans="1:3" ht="17.25" customHeight="1">
      <c r="A11" s="10">
        <v>103018003</v>
      </c>
      <c r="B11" s="14" t="s">
        <v>974</v>
      </c>
      <c r="C11" s="11">
        <v>0</v>
      </c>
    </row>
    <row r="12" spans="1:3" ht="17.25" customHeight="1">
      <c r="A12" s="10">
        <v>103018004</v>
      </c>
      <c r="B12" s="14" t="s">
        <v>718</v>
      </c>
      <c r="C12" s="11">
        <v>0</v>
      </c>
    </row>
    <row r="13" spans="1:3" ht="17.25" customHeight="1">
      <c r="A13" s="10">
        <v>103018005</v>
      </c>
      <c r="B13" s="14" t="s">
        <v>627</v>
      </c>
      <c r="C13" s="11">
        <v>0</v>
      </c>
    </row>
    <row r="14" spans="1:3" ht="17.25" customHeight="1">
      <c r="A14" s="10">
        <v>103018006</v>
      </c>
      <c r="B14" s="14" t="s">
        <v>666</v>
      </c>
      <c r="C14" s="11">
        <v>0</v>
      </c>
    </row>
    <row r="15" spans="1:3" ht="17.25" customHeight="1">
      <c r="A15" s="10">
        <v>103018007</v>
      </c>
      <c r="B15" s="14" t="s">
        <v>499</v>
      </c>
      <c r="C15" s="11">
        <v>0</v>
      </c>
    </row>
    <row r="16" spans="1:3" ht="17.25" customHeight="1">
      <c r="A16" s="10">
        <v>1030199</v>
      </c>
      <c r="B16" s="13" t="s">
        <v>341</v>
      </c>
      <c r="C16" s="11">
        <v>0</v>
      </c>
    </row>
    <row r="17" spans="1:3" ht="17.25" customHeight="1">
      <c r="A17" s="10">
        <v>10310</v>
      </c>
      <c r="B17" s="13" t="s">
        <v>480</v>
      </c>
      <c r="C17" s="11">
        <v>0</v>
      </c>
    </row>
    <row r="18" spans="1:3" ht="17.25" customHeight="1">
      <c r="A18" s="10">
        <v>1031003</v>
      </c>
      <c r="B18" s="13" t="s">
        <v>623</v>
      </c>
      <c r="C18" s="11">
        <v>0</v>
      </c>
    </row>
    <row r="19" spans="1:3" ht="17.25" customHeight="1">
      <c r="A19" s="10">
        <v>1031004</v>
      </c>
      <c r="B19" s="13" t="s">
        <v>468</v>
      </c>
      <c r="C19" s="11">
        <v>0</v>
      </c>
    </row>
    <row r="20" spans="1:3" ht="17.25" customHeight="1">
      <c r="A20" s="10">
        <v>1031005</v>
      </c>
      <c r="B20" s="13" t="s">
        <v>242</v>
      </c>
      <c r="C20" s="11">
        <v>0</v>
      </c>
    </row>
    <row r="21" spans="1:3" ht="17.25" customHeight="1">
      <c r="A21" s="10">
        <v>1031006</v>
      </c>
      <c r="B21" s="13" t="s">
        <v>837</v>
      </c>
      <c r="C21" s="11">
        <v>0</v>
      </c>
    </row>
    <row r="22" spans="1:3" ht="17.25" customHeight="1">
      <c r="A22" s="10">
        <v>103100601</v>
      </c>
      <c r="B22" s="14" t="s">
        <v>175</v>
      </c>
      <c r="C22" s="11">
        <v>0</v>
      </c>
    </row>
    <row r="23" spans="1:3" ht="17.25" customHeight="1">
      <c r="A23" s="10">
        <v>103100602</v>
      </c>
      <c r="B23" s="14" t="s">
        <v>757</v>
      </c>
      <c r="C23" s="11">
        <v>0</v>
      </c>
    </row>
    <row r="24" spans="1:3" ht="17.25" customHeight="1">
      <c r="A24" s="10">
        <v>103100699</v>
      </c>
      <c r="B24" s="14" t="s">
        <v>221</v>
      </c>
      <c r="C24" s="11">
        <v>0</v>
      </c>
    </row>
    <row r="25" spans="1:3" ht="17.25" customHeight="1">
      <c r="A25" s="10">
        <v>1031007</v>
      </c>
      <c r="B25" s="13" t="s">
        <v>968</v>
      </c>
      <c r="C25" s="11">
        <v>0</v>
      </c>
    </row>
    <row r="26" spans="1:3" ht="17.25" customHeight="1">
      <c r="A26" s="10">
        <v>1031008</v>
      </c>
      <c r="B26" s="13" t="s">
        <v>764</v>
      </c>
      <c r="C26" s="11">
        <v>0</v>
      </c>
    </row>
    <row r="27" spans="1:3" ht="17.25" customHeight="1">
      <c r="A27" s="10">
        <v>1031009</v>
      </c>
      <c r="B27" s="13" t="s">
        <v>174</v>
      </c>
      <c r="C27" s="11">
        <v>0</v>
      </c>
    </row>
    <row r="28" spans="1:3" ht="17.25" customHeight="1">
      <c r="A28" s="10">
        <v>1031010</v>
      </c>
      <c r="B28" s="13" t="s">
        <v>259</v>
      </c>
      <c r="C28" s="11">
        <v>0</v>
      </c>
    </row>
    <row r="29" spans="1:3" ht="17.25" customHeight="1">
      <c r="A29" s="10">
        <v>1031011</v>
      </c>
      <c r="B29" s="13" t="s">
        <v>882</v>
      </c>
      <c r="C29" s="11">
        <v>0</v>
      </c>
    </row>
    <row r="30" spans="1:3" ht="17.25" customHeight="1">
      <c r="A30" s="10">
        <v>1031012</v>
      </c>
      <c r="B30" s="13" t="s">
        <v>322</v>
      </c>
      <c r="C30" s="11">
        <v>0</v>
      </c>
    </row>
    <row r="31" spans="1:3" ht="17.25" customHeight="1">
      <c r="A31" s="10">
        <v>1031013</v>
      </c>
      <c r="B31" s="13" t="s">
        <v>513</v>
      </c>
      <c r="C31" s="11">
        <v>0</v>
      </c>
    </row>
    <row r="32" spans="1:3" ht="17.25" customHeight="1">
      <c r="A32" s="10">
        <v>103101301</v>
      </c>
      <c r="B32" s="14" t="s">
        <v>60</v>
      </c>
      <c r="C32" s="11">
        <v>0</v>
      </c>
    </row>
    <row r="33" spans="1:3" ht="17.25" customHeight="1">
      <c r="A33" s="10">
        <v>103101399</v>
      </c>
      <c r="B33" s="14" t="s">
        <v>877</v>
      </c>
      <c r="C33" s="11">
        <v>0</v>
      </c>
    </row>
    <row r="34" spans="1:3" ht="17.25" customHeight="1">
      <c r="A34" s="10">
        <v>1031014</v>
      </c>
      <c r="B34" s="13" t="s">
        <v>655</v>
      </c>
      <c r="C34" s="11">
        <v>0</v>
      </c>
    </row>
    <row r="35" spans="1:3" ht="17.25" customHeight="1">
      <c r="A35" s="10">
        <v>1031099</v>
      </c>
      <c r="B35" s="13" t="s">
        <v>896</v>
      </c>
      <c r="C35" s="11">
        <v>0</v>
      </c>
    </row>
    <row r="36" spans="1:3" ht="17.25" customHeight="1">
      <c r="A36" s="10">
        <v>103109998</v>
      </c>
      <c r="B36" s="14" t="s">
        <v>333</v>
      </c>
      <c r="C36" s="11">
        <v>0</v>
      </c>
    </row>
    <row r="37" spans="1:3" ht="17.25" customHeight="1">
      <c r="A37" s="10">
        <v>103109999</v>
      </c>
      <c r="B37" s="14" t="s">
        <v>850</v>
      </c>
      <c r="C37" s="11">
        <v>0</v>
      </c>
    </row>
  </sheetData>
  <sheetProtection/>
  <mergeCells count="1">
    <mergeCell ref="A1:C1"/>
  </mergeCells>
  <printOptions horizontalCentered="1"/>
  <pageMargins left="0.35433070866141736" right="0.35433070866141736" top="0.984251968503937" bottom="0.984251968503937" header="0" footer="0"/>
  <pageSetup firstPageNumber="47" useFirstPageNumber="1" horizontalDpi="600" verticalDpi="600" orientation="portrait" paperSize="9" r:id="rId1"/>
  <headerFooter alignWithMargins="0">
    <oddHeader>&amp;R&amp;A</oddHeader>
    <oddFooter>&amp;C第 &amp;P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C46"/>
  <sheetViews>
    <sheetView showGridLines="0" showZeros="0" zoomScalePageLayoutView="0" workbookViewId="0" topLeftCell="A1">
      <selection activeCell="B50" sqref="B50"/>
    </sheetView>
  </sheetViews>
  <sheetFormatPr defaultColWidth="12.125" defaultRowHeight="15" customHeight="1"/>
  <cols>
    <col min="1" max="1" width="9.50390625" style="0" customWidth="1"/>
    <col min="2" max="2" width="56.125" style="0" customWidth="1"/>
    <col min="3" max="3" width="22.50390625" style="0" customWidth="1"/>
  </cols>
  <sheetData>
    <row r="1" spans="1:3" ht="44.25" customHeight="1">
      <c r="A1" s="74" t="s">
        <v>1530</v>
      </c>
      <c r="B1" s="74"/>
      <c r="C1" s="74"/>
    </row>
    <row r="2" spans="1:3" ht="16.5" customHeight="1">
      <c r="A2" s="15"/>
      <c r="B2" s="15"/>
      <c r="C2" s="17"/>
    </row>
    <row r="3" spans="1:3" ht="16.5" customHeight="1">
      <c r="A3" s="15"/>
      <c r="B3" s="15"/>
      <c r="C3" s="17" t="s">
        <v>921</v>
      </c>
    </row>
    <row r="4" spans="1:3" ht="16.5" customHeight="1">
      <c r="A4" s="9" t="s">
        <v>1011</v>
      </c>
      <c r="B4" s="9" t="s">
        <v>300</v>
      </c>
      <c r="C4" s="9" t="s">
        <v>543</v>
      </c>
    </row>
    <row r="5" spans="1:3" ht="16.5" customHeight="1">
      <c r="A5" s="12"/>
      <c r="B5" s="9" t="s">
        <v>931</v>
      </c>
      <c r="C5" s="11">
        <v>288746</v>
      </c>
    </row>
    <row r="6" spans="1:3" ht="17.25" customHeight="1">
      <c r="A6" s="10">
        <v>207</v>
      </c>
      <c r="B6" s="13" t="s">
        <v>737</v>
      </c>
      <c r="C6" s="11">
        <v>80</v>
      </c>
    </row>
    <row r="7" spans="1:3" ht="17.25" customHeight="1">
      <c r="A7" s="10">
        <v>20709</v>
      </c>
      <c r="B7" s="13" t="s">
        <v>307</v>
      </c>
      <c r="C7" s="11">
        <v>80</v>
      </c>
    </row>
    <row r="8" spans="1:3" ht="17.25" customHeight="1">
      <c r="A8" s="10">
        <v>2070904</v>
      </c>
      <c r="B8" s="14" t="s">
        <v>876</v>
      </c>
      <c r="C8" s="11">
        <v>80</v>
      </c>
    </row>
    <row r="9" spans="1:3" ht="17.25" customHeight="1">
      <c r="A9" s="10">
        <v>208</v>
      </c>
      <c r="B9" s="13" t="s">
        <v>658</v>
      </c>
      <c r="C9" s="11">
        <v>82</v>
      </c>
    </row>
    <row r="10" spans="1:3" ht="17.25" customHeight="1">
      <c r="A10" s="10">
        <v>20822</v>
      </c>
      <c r="B10" s="13" t="s">
        <v>448</v>
      </c>
      <c r="C10" s="11">
        <v>82</v>
      </c>
    </row>
    <row r="11" spans="1:3" ht="17.25" customHeight="1">
      <c r="A11" s="10">
        <v>2082201</v>
      </c>
      <c r="B11" s="14" t="s">
        <v>819</v>
      </c>
      <c r="C11" s="11">
        <v>82</v>
      </c>
    </row>
    <row r="12" spans="1:3" ht="17.25" customHeight="1">
      <c r="A12" s="10">
        <v>212</v>
      </c>
      <c r="B12" s="13" t="s">
        <v>414</v>
      </c>
      <c r="C12" s="11">
        <v>188067</v>
      </c>
    </row>
    <row r="13" spans="1:3" ht="17.25" customHeight="1">
      <c r="A13" s="10">
        <v>21208</v>
      </c>
      <c r="B13" s="13" t="s">
        <v>989</v>
      </c>
      <c r="C13" s="11">
        <v>186258</v>
      </c>
    </row>
    <row r="14" spans="1:3" ht="17.25" customHeight="1">
      <c r="A14" s="10">
        <v>2120801</v>
      </c>
      <c r="B14" s="14" t="s">
        <v>237</v>
      </c>
      <c r="C14" s="11">
        <v>152665</v>
      </c>
    </row>
    <row r="15" spans="1:3" ht="17.25" customHeight="1">
      <c r="A15" s="10">
        <v>2120802</v>
      </c>
      <c r="B15" s="14" t="s">
        <v>381</v>
      </c>
      <c r="C15" s="11">
        <v>615</v>
      </c>
    </row>
    <row r="16" spans="1:3" ht="17.25" customHeight="1">
      <c r="A16" s="10">
        <v>2120803</v>
      </c>
      <c r="B16" s="14" t="s">
        <v>197</v>
      </c>
      <c r="C16" s="11">
        <v>22931</v>
      </c>
    </row>
    <row r="17" spans="1:3" ht="17.25" customHeight="1">
      <c r="A17" s="10">
        <v>2120804</v>
      </c>
      <c r="B17" s="14" t="s">
        <v>150</v>
      </c>
      <c r="C17" s="11">
        <v>10000</v>
      </c>
    </row>
    <row r="18" spans="1:3" ht="17.25" customHeight="1">
      <c r="A18" s="10">
        <v>2120899</v>
      </c>
      <c r="B18" s="14" t="s">
        <v>561</v>
      </c>
      <c r="C18" s="11">
        <v>47</v>
      </c>
    </row>
    <row r="19" spans="1:3" ht="17.25" customHeight="1">
      <c r="A19" s="10">
        <v>21213</v>
      </c>
      <c r="B19" s="13" t="s">
        <v>787</v>
      </c>
      <c r="C19" s="11">
        <v>1809</v>
      </c>
    </row>
    <row r="20" spans="1:3" ht="17.25" customHeight="1">
      <c r="A20" s="10">
        <v>2121301</v>
      </c>
      <c r="B20" s="14" t="s">
        <v>946</v>
      </c>
      <c r="C20" s="11">
        <v>1809</v>
      </c>
    </row>
    <row r="21" spans="1:3" ht="17.25" customHeight="1">
      <c r="A21" s="10">
        <v>213</v>
      </c>
      <c r="B21" s="13" t="s">
        <v>127</v>
      </c>
      <c r="C21" s="11">
        <v>4262</v>
      </c>
    </row>
    <row r="22" spans="1:3" ht="17.25" customHeight="1">
      <c r="A22" s="10">
        <v>21367</v>
      </c>
      <c r="B22" s="13" t="s">
        <v>135</v>
      </c>
      <c r="C22" s="11">
        <v>262</v>
      </c>
    </row>
    <row r="23" spans="1:3" ht="17.25" customHeight="1">
      <c r="A23" s="10">
        <v>2136701</v>
      </c>
      <c r="B23" s="14" t="s">
        <v>71</v>
      </c>
      <c r="C23" s="11">
        <v>140</v>
      </c>
    </row>
    <row r="24" spans="1:3" ht="17.25" customHeight="1">
      <c r="A24" s="10">
        <v>2136702</v>
      </c>
      <c r="B24" s="14" t="s">
        <v>634</v>
      </c>
      <c r="C24" s="11">
        <v>112</v>
      </c>
    </row>
    <row r="25" spans="1:3" ht="17.25" customHeight="1">
      <c r="A25" s="10">
        <v>2136799</v>
      </c>
      <c r="B25" s="14" t="s">
        <v>187</v>
      </c>
      <c r="C25" s="11">
        <v>10</v>
      </c>
    </row>
    <row r="26" spans="1:3" ht="17.25" customHeight="1">
      <c r="A26" s="10">
        <v>21369</v>
      </c>
      <c r="B26" s="13" t="s">
        <v>435</v>
      </c>
      <c r="C26" s="11">
        <v>4000</v>
      </c>
    </row>
    <row r="27" spans="1:3" ht="17.25" customHeight="1">
      <c r="A27" s="10">
        <v>2136902</v>
      </c>
      <c r="B27" s="14" t="s">
        <v>205</v>
      </c>
      <c r="C27" s="11">
        <v>4000</v>
      </c>
    </row>
    <row r="28" spans="1:3" ht="17.25" customHeight="1">
      <c r="A28" s="10">
        <v>229</v>
      </c>
      <c r="B28" s="13" t="s">
        <v>22</v>
      </c>
      <c r="C28" s="11">
        <v>86032</v>
      </c>
    </row>
    <row r="29" spans="1:3" ht="17.25" customHeight="1">
      <c r="A29" s="10">
        <v>22904</v>
      </c>
      <c r="B29" s="13" t="s">
        <v>832</v>
      </c>
      <c r="C29" s="11">
        <v>80000</v>
      </c>
    </row>
    <row r="30" spans="1:3" ht="17.25" customHeight="1">
      <c r="A30" s="10">
        <v>2290402</v>
      </c>
      <c r="B30" s="14" t="s">
        <v>512</v>
      </c>
      <c r="C30" s="11">
        <v>80000</v>
      </c>
    </row>
    <row r="31" spans="1:3" ht="17.25" customHeight="1">
      <c r="A31" s="10">
        <v>22908</v>
      </c>
      <c r="B31" s="13" t="s">
        <v>808</v>
      </c>
      <c r="C31" s="11">
        <v>86</v>
      </c>
    </row>
    <row r="32" spans="1:3" ht="17.25" customHeight="1">
      <c r="A32" s="10">
        <v>2290808</v>
      </c>
      <c r="B32" s="14" t="s">
        <v>924</v>
      </c>
      <c r="C32" s="11">
        <v>40</v>
      </c>
    </row>
    <row r="33" spans="1:3" ht="17.25" customHeight="1">
      <c r="A33" s="10">
        <v>2290899</v>
      </c>
      <c r="B33" s="14" t="s">
        <v>356</v>
      </c>
      <c r="C33" s="11">
        <v>46</v>
      </c>
    </row>
    <row r="34" spans="1:3" ht="17.25" customHeight="1">
      <c r="A34" s="10">
        <v>22960</v>
      </c>
      <c r="B34" s="13" t="s">
        <v>535</v>
      </c>
      <c r="C34" s="11">
        <v>5946</v>
      </c>
    </row>
    <row r="35" spans="1:3" ht="17.25" customHeight="1">
      <c r="A35" s="10">
        <v>2296002</v>
      </c>
      <c r="B35" s="14" t="s">
        <v>388</v>
      </c>
      <c r="C35" s="11">
        <v>989</v>
      </c>
    </row>
    <row r="36" spans="1:3" ht="17.25" customHeight="1">
      <c r="A36" s="10">
        <v>2296003</v>
      </c>
      <c r="B36" s="14" t="s">
        <v>580</v>
      </c>
      <c r="C36" s="11">
        <v>754</v>
      </c>
    </row>
    <row r="37" spans="1:3" ht="17.25" customHeight="1">
      <c r="A37" s="10">
        <v>2296004</v>
      </c>
      <c r="B37" s="14" t="s">
        <v>670</v>
      </c>
      <c r="C37" s="11">
        <v>37</v>
      </c>
    </row>
    <row r="38" spans="1:3" ht="17.25" customHeight="1">
      <c r="A38" s="10">
        <v>2296006</v>
      </c>
      <c r="B38" s="14" t="s">
        <v>355</v>
      </c>
      <c r="C38" s="11">
        <v>280</v>
      </c>
    </row>
    <row r="39" spans="1:3" ht="17.25" customHeight="1">
      <c r="A39" s="10">
        <v>2296099</v>
      </c>
      <c r="B39" s="14" t="s">
        <v>1004</v>
      </c>
      <c r="C39" s="11">
        <v>3886</v>
      </c>
    </row>
    <row r="40" spans="1:3" ht="17.25" customHeight="1">
      <c r="A40" s="10">
        <v>232</v>
      </c>
      <c r="B40" s="13" t="s">
        <v>860</v>
      </c>
      <c r="C40" s="11">
        <v>10219</v>
      </c>
    </row>
    <row r="41" spans="1:3" ht="17.25" customHeight="1">
      <c r="A41" s="10">
        <v>23204</v>
      </c>
      <c r="B41" s="13" t="s">
        <v>168</v>
      </c>
      <c r="C41" s="11">
        <v>10219</v>
      </c>
    </row>
    <row r="42" spans="1:3" ht="17.25" customHeight="1">
      <c r="A42" s="10">
        <v>2320411</v>
      </c>
      <c r="B42" s="14" t="s">
        <v>936</v>
      </c>
      <c r="C42" s="11">
        <v>7538</v>
      </c>
    </row>
    <row r="43" spans="1:3" ht="17.25" customHeight="1">
      <c r="A43" s="10">
        <v>2320431</v>
      </c>
      <c r="B43" s="14" t="s">
        <v>595</v>
      </c>
      <c r="C43" s="11">
        <v>2681</v>
      </c>
    </row>
    <row r="44" spans="1:3" ht="17.25" customHeight="1">
      <c r="A44" s="10">
        <v>233</v>
      </c>
      <c r="B44" s="13" t="s">
        <v>280</v>
      </c>
      <c r="C44" s="11">
        <v>4</v>
      </c>
    </row>
    <row r="45" spans="1:3" ht="17.25" customHeight="1">
      <c r="A45" s="10">
        <v>23304</v>
      </c>
      <c r="B45" s="13" t="s">
        <v>21</v>
      </c>
      <c r="C45" s="11">
        <v>4</v>
      </c>
    </row>
    <row r="46" spans="1:3" ht="17.25" customHeight="1">
      <c r="A46" s="10">
        <v>2330411</v>
      </c>
      <c r="B46" s="14" t="s">
        <v>183</v>
      </c>
      <c r="C46" s="11">
        <v>4</v>
      </c>
    </row>
  </sheetData>
  <sheetProtection/>
  <mergeCells count="1">
    <mergeCell ref="A1:C1"/>
  </mergeCells>
  <printOptions horizontalCentered="1"/>
  <pageMargins left="0.35433070866141736" right="0.35433070866141736" top="0.984251968503937" bottom="0.984251968503937" header="0" footer="0"/>
  <pageSetup firstPageNumber="48" useFirstPageNumber="1" horizontalDpi="600" verticalDpi="600" orientation="portrait" paperSize="9" r:id="rId1"/>
  <headerFooter alignWithMargins="0">
    <oddHeader>&amp;R&amp;A</oddHead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HP</cp:lastModifiedBy>
  <cp:lastPrinted>2020-10-27T03:10:00Z</cp:lastPrinted>
  <dcterms:modified xsi:type="dcterms:W3CDTF">2020-10-27T03:10:04Z</dcterms:modified>
  <cp:category/>
  <cp:version/>
  <cp:contentType/>
  <cp:contentStatus/>
</cp:coreProperties>
</file>