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tabRatio="776"/>
  </bookViews>
  <sheets>
    <sheet name="01-2020全镇收入" sheetId="57" r:id="rId1"/>
    <sheet name="02-2020全镇支出" sheetId="58" r:id="rId2"/>
    <sheet name="03-2020公共平衡 " sheetId="26" r:id="rId3"/>
    <sheet name="04-2020公共本级支出功能 " sheetId="27" r:id="rId4"/>
    <sheet name="05-2020公共线下 " sheetId="32" r:id="rId5"/>
    <sheet name="06-2020转移支付分地区" sheetId="59" r:id="rId6"/>
    <sheet name="07-2020转移支付分项目 " sheetId="60" r:id="rId7"/>
    <sheet name="8-2020基金平衡" sheetId="33" r:id="rId8"/>
    <sheet name="9-2020基金支出" sheetId="19" r:id="rId9"/>
    <sheet name="10-2020基金转移支付" sheetId="62" r:id="rId10"/>
    <sheet name="11-2020国资 " sheetId="48" r:id="rId11"/>
    <sheet name="12-2020社保执行" sheetId="21" r:id="rId12"/>
    <sheet name="13-2021公共平衡" sheetId="71" r:id="rId13"/>
    <sheet name="14-2021公共本级支出功能 " sheetId="38" r:id="rId14"/>
    <sheet name="15-2021公共基本和项目 " sheetId="39" r:id="rId15"/>
    <sheet name="16-2021公共本级基本支出经济 " sheetId="36" r:id="rId16"/>
    <sheet name="17-2021公共线下" sheetId="29" r:id="rId17"/>
    <sheet name="18-2021转移支付分地区" sheetId="53" r:id="rId18"/>
    <sheet name="19-2021转移支付分项目" sheetId="54" r:id="rId19"/>
    <sheet name="20-2021基金平衡" sheetId="35" r:id="rId20"/>
    <sheet name="21-2021基金支出" sheetId="7" r:id="rId21"/>
    <sheet name="22-2021基金转移支付" sheetId="61" r:id="rId22"/>
    <sheet name="23-2021国资" sheetId="49" r:id="rId23"/>
    <sheet name="24-2021社保收入" sheetId="73" r:id="rId24"/>
    <sheet name="25-2021社保支出" sheetId="74" r:id="rId25"/>
    <sheet name="26-2021社保结余" sheetId="75" r:id="rId26"/>
    <sheet name="27-2020债务限额、余额" sheetId="65" r:id="rId27"/>
    <sheet name="28-2020、2021一般债务余额" sheetId="66" r:id="rId28"/>
    <sheet name="29-2020、2021专项债务余额" sheetId="67" r:id="rId29"/>
    <sheet name="30-债务还本付息" sheetId="68" r:id="rId30"/>
    <sheet name="31-2021年提前下达" sheetId="69" r:id="rId31"/>
    <sheet name="32-2021新增债券安排" sheetId="70" r:id="rId32"/>
    <sheet name="33-2021年三公经费" sheetId="85" r:id="rId33"/>
  </sheets>
  <definedNames>
    <definedName name="_xlnm._FilterDatabase" localSheetId="3" hidden="1">'04-2020公共本级支出功能 '!$A$5:$B$142</definedName>
    <definedName name="_xlnm._FilterDatabase" localSheetId="6" hidden="1">'07-2020转移支付分项目 '!$A$5:$A$6</definedName>
    <definedName name="_xlnm._FilterDatabase" localSheetId="13" hidden="1">'14-2021公共本级支出功能 '!$A$4:$B$4</definedName>
    <definedName name="_xlnm._FilterDatabase" localSheetId="18" hidden="1">'19-2021转移支付分项目'!$A$5:$A$71</definedName>
    <definedName name="fa" localSheetId="6">#REF!</definedName>
    <definedName name="fa" localSheetId="9">#REF!</definedName>
    <definedName name="fa" localSheetId="18">#REF!</definedName>
    <definedName name="fa" localSheetId="21">#REF!</definedName>
    <definedName name="fa" localSheetId="32">#REF!</definedName>
    <definedName name="fa">#REF!</definedName>
    <definedName name="_xlnm.Print_Area" localSheetId="0">'01-2020全镇收入'!$A$1:$C$27</definedName>
    <definedName name="_xlnm.Print_Area" localSheetId="1">'02-2020全镇支出'!$A$1:$D$32</definedName>
    <definedName name="_xlnm.Print_Area" localSheetId="2">'03-2020公共平衡 '!$A$1:$J$48</definedName>
    <definedName name="_xlnm.Print_Area" localSheetId="3">'04-2020公共本级支出功能 '!$A$1:$B$142</definedName>
    <definedName name="_xlnm.Print_Area" localSheetId="4">'05-2020公共线下 '!$A$1:$D$43</definedName>
    <definedName name="_xlnm.Print_Area" localSheetId="5">'06-2020转移支付分地区'!$A$1:$C$10</definedName>
    <definedName name="_xlnm.Print_Area" localSheetId="6">'07-2020转移支付分项目 '!$A$1:$C$11</definedName>
    <definedName name="_xlnm.Print_Area" localSheetId="10">'11-2020国资 '!$A$1:$J$22</definedName>
    <definedName name="_xlnm.Print_Area" localSheetId="11">'12-2020社保执行'!$A$1:$I$17</definedName>
    <definedName name="_xlnm.Print_Area" localSheetId="12">'13-2021公共平衡'!$A$1:$F$41</definedName>
    <definedName name="_xlnm.Print_Area" localSheetId="14">'15-2021公共基本和项目 '!$A$1:$D$33</definedName>
    <definedName name="_xlnm.Print_Area" localSheetId="15">'16-2021公共本级基本支出经济 '!$A$1:$B$33</definedName>
    <definedName name="_xlnm.Print_Area" localSheetId="16">'17-2021公共线下'!$A$1:$D$37</definedName>
    <definedName name="_xlnm.Print_Area" localSheetId="17">'18-2021转移支付分地区'!$A$1:$B$13</definedName>
    <definedName name="_xlnm.Print_Area" localSheetId="18">'19-2021转移支付分项目'!$A$1:$B$9</definedName>
    <definedName name="_xlnm.Print_Area" localSheetId="20">'21-2021基金支出'!$A$1:$B$41</definedName>
    <definedName name="_xlnm.Print_Area" localSheetId="29">'30-债务还本付息'!$A$1:$D$26</definedName>
    <definedName name="_xlnm.Print_Area" localSheetId="7">'8-2020基金平衡'!$A$1:$J$28</definedName>
    <definedName name="_xlnm.Print_Area" localSheetId="8">'9-2020基金支出'!$A$1:$B$59</definedName>
    <definedName name="_xlnm.Print_Titles" localSheetId="2">'03-2020公共平衡 '!$2:$4</definedName>
    <definedName name="_xlnm.Print_Titles" localSheetId="3">'04-2020公共本级支出功能 '!$5:$5</definedName>
    <definedName name="_xlnm.Print_Titles" localSheetId="4">'05-2020公共线下 '!$2:$4</definedName>
    <definedName name="_xlnm.Print_Titles" localSheetId="5">'06-2020转移支付分地区'!$2:$6</definedName>
    <definedName name="_xlnm.Print_Titles" localSheetId="6">'07-2020转移支付分项目 '!$2:$5</definedName>
    <definedName name="_xlnm.Print_Titles" localSheetId="13">'14-2021公共本级支出功能 '!$4:$4</definedName>
    <definedName name="_xlnm.Print_Titles" localSheetId="15">'16-2021公共本级基本支出经济 '!$2:$5</definedName>
    <definedName name="_xlnm.Print_Titles" localSheetId="16">'17-2021公共线下'!$1:$4</definedName>
    <definedName name="_xlnm.Print_Titles" localSheetId="17">'18-2021转移支付分地区'!$2:$6</definedName>
    <definedName name="_xlnm.Print_Titles" localSheetId="18">'19-2021转移支付分项目'!$2:$5</definedName>
    <definedName name="_xlnm.Print_Titles" localSheetId="20">'21-2021基金支出'!$2:$4</definedName>
    <definedName name="_xlnm.Print_Titles" localSheetId="7">'8-2020基金平衡'!$1:$4</definedName>
    <definedName name="_xlnm.Print_Titles" localSheetId="8">'9-2020基金支出'!$4:$4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32">#REF!</definedName>
    <definedName name="地区名称" localSheetId="7">#REF!</definedName>
    <definedName name="地区名称">#REF!</definedName>
  </definedNames>
  <calcPr calcId="144525"/>
</workbook>
</file>

<file path=xl/sharedStrings.xml><?xml version="1.0" encoding="utf-8"?>
<sst xmlns="http://schemas.openxmlformats.org/spreadsheetml/2006/main" count="1309" uniqueCount="762">
  <si>
    <t>表1</t>
  </si>
  <si>
    <t>2020年迎龙镇财政预算收入执行表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</si>
  <si>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</si>
  <si>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</si>
  <si>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</si>
  <si>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</si>
  <si>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</si>
  <si>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</si>
  <si>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</si>
  <si>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</si>
  <si>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</si>
  <si>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</si>
  <si>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</si>
  <si>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</si>
  <si>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</si>
  <si>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</si>
  <si>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</si>
  <si>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</si>
  <si>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</si>
  <si>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</si>
  <si>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</si>
  <si>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环境保护税</t>
  </si>
  <si>
    <t xml:space="preserve">    其他税收收入</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</si>
  <si>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</si>
  <si>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</si>
  <si>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</si>
  <si>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</si>
  <si>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</si>
  <si>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</si>
  <si>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</si>
  <si>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2020年迎龙镇财政预算支出执行表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</si>
  <si>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</si>
  <si>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</si>
  <si>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</si>
  <si>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</si>
  <si>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</si>
  <si>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</si>
  <si>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</si>
  <si>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</si>
  <si>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</si>
  <si>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</si>
  <si>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</si>
  <si>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</si>
  <si>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</si>
  <si>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</si>
  <si>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</si>
  <si>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</si>
  <si>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</si>
  <si>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</si>
  <si>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</si>
  <si>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</si>
  <si>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</si>
  <si>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</si>
  <si>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</si>
  <si>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</si>
  <si>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</si>
  <si>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</si>
  <si>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</si>
  <si>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</si>
  <si>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</si>
  <si>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四、社会保险基金预算支出</t>
  </si>
  <si>
    <t>表3</t>
  </si>
  <si>
    <t>2020年迎龙镇一般公共预算收支执行表</t>
  </si>
  <si>
    <t>预算数</t>
  </si>
  <si>
    <t>调整
预算数</t>
  </si>
  <si>
    <t>执行数比
上年决算
数增长%</t>
  </si>
  <si>
    <t>支      出</t>
  </si>
  <si>
    <t>总  计</t>
  </si>
  <si>
    <t>本级收入合计</t>
  </si>
  <si>
    <t>本级支出合计</t>
  </si>
  <si>
    <t>一、税收收入</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</si>
  <si>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</si>
  <si>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</si>
  <si>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</si>
  <si>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</si>
  <si>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</si>
  <si>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</si>
  <si>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</si>
  <si>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</si>
  <si>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</si>
  <si>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</si>
  <si>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</si>
  <si>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</si>
  <si>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</si>
  <si>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</si>
  <si>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</si>
  <si>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</si>
  <si>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</si>
  <si>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</si>
  <si>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</si>
  <si>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</si>
  <si>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</si>
  <si>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</si>
  <si>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</si>
  <si>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</si>
  <si>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</si>
  <si>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</si>
  <si>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</si>
  <si>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</si>
  <si>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</si>
  <si>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</si>
  <si>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</si>
  <si>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</si>
  <si>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</si>
  <si>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</si>
  <si>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</si>
  <si>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</si>
  <si>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</si>
  <si>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</si>
  <si>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</si>
  <si>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</si>
  <si>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</si>
  <si>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</si>
  <si>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</si>
  <si>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</si>
  <si>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地方政府向国际组织借款还本支出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</si>
  <si>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</si>
  <si>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</si>
  <si>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</si>
  <si>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</si>
  <si>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</si>
  <si>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</si>
  <si>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</si>
  <si>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</si>
  <si>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</si>
  <si>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</si>
  <si>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表4</t>
  </si>
  <si>
    <t>2020年迎龙镇一般公共预算本级支出执行表</t>
  </si>
  <si>
    <t>支        出</t>
  </si>
  <si>
    <t xml:space="preserve">  一、一般公共服务支出</t>
  </si>
  <si>
    <t xml:space="preserve">    人大事务</t>
  </si>
  <si>
    <t xml:space="preserve">      一般行政管理事务</t>
  </si>
  <si>
    <t xml:space="preserve">      人大会议</t>
  </si>
  <si>
    <t xml:space="preserve">      人大代表履职能力提升</t>
  </si>
  <si>
    <t xml:space="preserve">      代表工作</t>
  </si>
  <si>
    <t xml:space="preserve">    政府办公厅(室)及相关机构事务</t>
  </si>
  <si>
    <t xml:space="preserve">      行政运行</t>
  </si>
  <si>
    <t xml:space="preserve">      信访事务</t>
  </si>
  <si>
    <t xml:space="preserve">    统计信息事务</t>
  </si>
  <si>
    <t xml:space="preserve">      专项普查活动</t>
  </si>
  <si>
    <t xml:space="preserve">    纪检监察事务</t>
  </si>
  <si>
    <t xml:space="preserve">    群众团体事务</t>
  </si>
  <si>
    <t xml:space="preserve">    党委办公厅(室)及相关机构事务</t>
  </si>
  <si>
    <t xml:space="preserve">    组织事务</t>
  </si>
  <si>
    <t xml:space="preserve">    宣传事务</t>
  </si>
  <si>
    <t xml:space="preserve">  四、公共安全支出</t>
  </si>
  <si>
    <t xml:space="preserve">    其他公共安全支出</t>
  </si>
  <si>
    <t xml:space="preserve">      其他公共安全支出</t>
  </si>
  <si>
    <t xml:space="preserve">  五、教育支出</t>
  </si>
  <si>
    <t xml:space="preserve">    其他教育支出</t>
  </si>
  <si>
    <t xml:space="preserve">      其他教育支出</t>
  </si>
  <si>
    <t xml:space="preserve">  七、文化旅游体育与传媒支出</t>
  </si>
  <si>
    <t xml:space="preserve">    文化和旅游</t>
  </si>
  <si>
    <t xml:space="preserve">      文化活动</t>
  </si>
  <si>
    <t xml:space="preserve">      群众文化</t>
  </si>
  <si>
    <t xml:space="preserve">      其他文化和旅游支出</t>
  </si>
  <si>
    <t xml:space="preserve">    体育</t>
  </si>
  <si>
    <t xml:space="preserve">    其他文化旅游体育与传媒支出</t>
  </si>
  <si>
    <t xml:space="preserve">      宣传文化发展专项支出</t>
  </si>
  <si>
    <t xml:space="preserve">      其他文化旅游体育与传媒支出</t>
  </si>
  <si>
    <t xml:space="preserve">  八、社会保障和就业支出</t>
  </si>
  <si>
    <t xml:space="preserve">    人力资源和社会保障管理事务</t>
  </si>
  <si>
    <t xml:space="preserve">      其他人力资源和社会保障管理事务支出</t>
  </si>
  <si>
    <t xml:space="preserve">    民政管理事务</t>
  </si>
  <si>
    <t xml:space="preserve">      基层政权建设和社区治理</t>
  </si>
  <si>
    <t xml:space="preserve">      其他民政管理事务支出</t>
  </si>
  <si>
    <t xml:space="preserve">    行政事业单位养老支出</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</si>
  <si>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</si>
  <si>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</si>
  <si>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</si>
  <si>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</si>
  <si>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</si>
  <si>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</si>
  <si>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</si>
  <si>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</si>
  <si>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</si>
  <si>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</si>
  <si>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社会福利</t>
  </si>
  <si>
    <t xml:space="preserve">      儿童福利</t>
  </si>
  <si>
    <t xml:space="preserve">      老年福利</t>
  </si>
  <si>
    <t xml:space="preserve">    残疾人事业</t>
  </si>
  <si>
    <t xml:space="preserve">      残疾人生活和护理补贴</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</si>
  <si>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</si>
  <si>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</si>
  <si>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</si>
  <si>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</si>
  <si>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</si>
  <si>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</si>
  <si>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</si>
  <si>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</si>
  <si>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</si>
  <si>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</si>
  <si>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</si>
  <si>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退役军人管理事务</t>
  </si>
  <si>
    <t xml:space="preserve">      事业运行</t>
  </si>
  <si>
    <t xml:space="preserve">  九、卫生健康支出</t>
  </si>
  <si>
    <t xml:space="preserve">    公共卫生</t>
  </si>
  <si>
    <t xml:space="preserve">      基本公共卫生服务</t>
  </si>
  <si>
    <t xml:space="preserve">      突发公共卫生事件应急处理</t>
  </si>
  <si>
    <t xml:space="preserve">    计划生育事务</t>
  </si>
  <si>
    <t xml:space="preserve">      计划生育服务</t>
  </si>
  <si>
    <t xml:space="preserve">    行政事业单位医疗</t>
  </si>
  <si>
    <t xml:space="preserve">      行政单位医疗</t>
  </si>
  <si>
    <t xml:space="preserve">      事业单位医疗</t>
  </si>
  <si>
    <t xml:space="preserve">    优抚对象医疗</t>
  </si>
  <si>
    <t xml:space="preserve">      优抚对象医疗补助</t>
  </si>
  <si>
    <t xml:space="preserve">  十、节能环保支出</t>
  </si>
  <si>
    <t xml:space="preserve">    自然生态保护</t>
  </si>
  <si>
    <t xml:space="preserve">      农村环境保护</t>
  </si>
  <si>
    <t xml:space="preserve">  十一、城乡社区支出</t>
  </si>
  <si>
    <t xml:space="preserve">    城乡社区管理事务</t>
  </si>
  <si>
    <t xml:space="preserve">      城管执法</t>
  </si>
  <si>
    <t xml:space="preserve">      其他城乡社区管理事务支出</t>
  </si>
  <si>
    <t xml:space="preserve">    城乡社区公共设施</t>
  </si>
  <si>
    <t xml:space="preserve">      小城镇基础设施建设</t>
  </si>
  <si>
    <t xml:space="preserve">    城乡社区环境卫生</t>
  </si>
  <si>
    <t xml:space="preserve">      城乡社区环境卫生</t>
  </si>
  <si>
    <t xml:space="preserve">    其他城乡社区支出</t>
  </si>
  <si>
    <t xml:space="preserve">      其他城乡社区支出</t>
  </si>
  <si>
    <t xml:space="preserve">  十二、农林水支出</t>
  </si>
  <si>
    <t xml:space="preserve">    农业农村</t>
  </si>
  <si>
    <t xml:space="preserve">      科技转化与推广服务</t>
  </si>
  <si>
    <t xml:space="preserve">      行业业务管理</t>
  </si>
  <si>
    <t xml:space="preserve">      防灾救灾</t>
  </si>
  <si>
    <t xml:space="preserve">      农业生产发展</t>
  </si>
  <si>
    <t xml:space="preserve">      农村社会事业</t>
  </si>
  <si>
    <t xml:space="preserve">      其他农业农村支出</t>
  </si>
  <si>
    <t xml:space="preserve">    林业和草原</t>
  </si>
  <si>
    <t xml:space="preserve">      森林资源培育</t>
  </si>
  <si>
    <t xml:space="preserve">      林业草原防灾减灾</t>
  </si>
  <si>
    <t xml:space="preserve">      其他林业和草原支出</t>
  </si>
  <si>
    <t xml:space="preserve">    水利</t>
  </si>
  <si>
    <t xml:space="preserve">      水利工程运行与维护</t>
  </si>
  <si>
    <t xml:space="preserve">      防汛</t>
  </si>
  <si>
    <t xml:space="preserve">    农村综合改革</t>
  </si>
  <si>
    <t xml:space="preserve">      对村级一事一议的补助</t>
  </si>
  <si>
    <t xml:space="preserve">      对村民委员会和村党支部的补助</t>
  </si>
  <si>
    <t xml:space="preserve">  十三、交通运输支出</t>
  </si>
  <si>
    <t xml:space="preserve">      公路建设</t>
  </si>
  <si>
    <t xml:space="preserve">      公路养护</t>
  </si>
  <si>
    <t xml:space="preserve">  十八、自然资源海洋气象等支出</t>
  </si>
  <si>
    <t xml:space="preserve">    其他自然资源海洋气象等支出</t>
  </si>
  <si>
    <t xml:space="preserve">      其他自然资源海洋气象等支出</t>
  </si>
  <si>
    <t xml:space="preserve">  十九、住房保障支出</t>
  </si>
  <si>
    <t xml:space="preserve">    住房改革支出</t>
  </si>
  <si>
    <t xml:space="preserve">      住房公积金</t>
  </si>
  <si>
    <t xml:space="preserve">      购房补贴</t>
  </si>
  <si>
    <t xml:space="preserve">  二十一、灾害防治及应急管理支出</t>
  </si>
  <si>
    <t xml:space="preserve">    应急管理事务</t>
  </si>
  <si>
    <t xml:space="preserve">      其他应急管理支出</t>
  </si>
  <si>
    <t xml:space="preserve">  二十二、其他支出</t>
  </si>
  <si>
    <t xml:space="preserve">    其他支出</t>
  </si>
  <si>
    <t xml:space="preserve">      其他支出</t>
  </si>
  <si>
    <t>表5</t>
  </si>
  <si>
    <t>2020年迎龙镇一般公共预算转移支付收支执行表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</si>
  <si>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</si>
  <si>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</si>
  <si>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</si>
  <si>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</si>
  <si>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</si>
  <si>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</si>
  <si>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</si>
  <si>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</si>
  <si>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</si>
  <si>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均衡性转移支付 </t>
  </si>
  <si>
    <t xml:space="preserve">       体制结算补助</t>
  </si>
  <si>
    <t xml:space="preserve">       体制补助</t>
  </si>
  <si>
    <t xml:space="preserve">       基层政法转移支付</t>
  </si>
  <si>
    <t xml:space="preserve">       县级基本财力保障机制奖补资金 </t>
  </si>
  <si>
    <t xml:space="preserve">       社会保障转移支付</t>
  </si>
  <si>
    <t xml:space="preserve">       结算补助 </t>
  </si>
  <si>
    <t xml:space="preserve">       其他一般性转移支付</t>
  </si>
  <si>
    <t xml:space="preserve">       固定数额补助 </t>
  </si>
  <si>
    <t xml:space="preserve">       共同财政事权转移支付</t>
  </si>
  <si>
    <t xml:space="preserve">           公共安全共同财政事权转移支付</t>
  </si>
  <si>
    <t xml:space="preserve">           教育共同财政事权转移支付</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</si>
  <si>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</si>
  <si>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</si>
  <si>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</si>
  <si>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</si>
  <si>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农林水共同财政事权转移支付收入</t>
  </si>
  <si>
    <t xml:space="preserve">           住房保障共同财政事权转移支付收入</t>
  </si>
  <si>
    <t>二、专项转移支付收入</t>
  </si>
  <si>
    <t>二、专项转移支付支出</t>
  </si>
  <si>
    <t xml:space="preserve">       一般公共服务支出</t>
  </si>
  <si>
    <t xml:space="preserve">       国防</t>
  </si>
  <si>
    <t xml:space="preserve">       教育支出</t>
  </si>
  <si>
    <t xml:space="preserve">       科学技术支出</t>
  </si>
  <si>
    <t xml:space="preserve">       文化体育与传媒支出</t>
  </si>
  <si>
    <t xml:space="preserve">       社会保障和就业</t>
  </si>
  <si>
    <t xml:space="preserve">       卫生健康</t>
  </si>
  <si>
    <t xml:space="preserve">       医疗卫生与计划生育</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</si>
  <si>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</si>
  <si>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</si>
  <si>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</si>
  <si>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</si>
  <si>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</si>
  <si>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</si>
  <si>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</si>
  <si>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金融支出</t>
  </si>
  <si>
    <t xml:space="preserve">       国土海洋气象等</t>
  </si>
  <si>
    <t xml:space="preserve">       自然资源海洋气象等</t>
  </si>
  <si>
    <t xml:space="preserve">       住房保障</t>
  </si>
  <si>
    <t xml:space="preserve">       灾害防治及应急管理</t>
  </si>
  <si>
    <t xml:space="preserve">       其他 </t>
  </si>
  <si>
    <t>注：本表详细反映2020年一般公共预算转移支付收入和转移支付支出情况。</t>
  </si>
  <si>
    <t>表6</t>
  </si>
  <si>
    <t xml:space="preserve">2020年迎龙镇一般公共预算转移支付支出执行表 </t>
  </si>
  <si>
    <t>（分地区）</t>
  </si>
  <si>
    <t>合计</t>
  </si>
  <si>
    <t>备注：因我镇无下一级政府，故此表为空表。</t>
  </si>
  <si>
    <t>表7</t>
  </si>
  <si>
    <t>（分项目）</t>
  </si>
  <si>
    <t>表8</t>
  </si>
  <si>
    <t>2020年迎龙镇政府性基金预算收支执行表</t>
  </si>
  <si>
    <t xml:space="preserve"> </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</si>
  <si>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</si>
  <si>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</si>
  <si>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</si>
  <si>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</si>
  <si>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</si>
  <si>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</si>
  <si>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</si>
  <si>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</si>
  <si>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</si>
  <si>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</si>
  <si>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</si>
  <si>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</si>
  <si>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</si>
  <si>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</si>
  <si>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</si>
  <si>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</si>
  <si>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</si>
  <si>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</si>
  <si>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</si>
  <si>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</si>
  <si>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</si>
  <si>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</si>
  <si>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一、上解支出</t>
  </si>
  <si>
    <t>二、街镇上解收入</t>
  </si>
  <si>
    <t>二、调出资金</t>
  </si>
  <si>
    <t xml:space="preserve">三、地方政府债务收入 </t>
  </si>
  <si>
    <t xml:space="preserve">    地方政府其他债务还本支出
   </t>
  </si>
  <si>
    <t xml:space="preserve">四、地方政府债务转贷支出 </t>
  </si>
  <si>
    <t>四、上年结转</t>
  </si>
  <si>
    <t>五、结转下年</t>
  </si>
  <si>
    <t>表9</t>
  </si>
  <si>
    <t>2020年迎龙镇政府性基金预算本级支出执行表</t>
  </si>
  <si>
    <t xml:space="preserve">  一、文化旅游体育与传媒支出</t>
  </si>
  <si>
    <t xml:space="preserve">    旅游发展基金支出</t>
  </si>
  <si>
    <t xml:space="preserve">      地方旅游开发项目补助</t>
  </si>
  <si>
    <t xml:space="preserve">  二、社会保障和就业支出</t>
  </si>
  <si>
    <t xml:space="preserve">    大中型水库移民后期扶持基金支出</t>
  </si>
  <si>
    <t xml:space="preserve">      移民补助</t>
  </si>
  <si>
    <t xml:space="preserve">      基础设施建设和经济发展</t>
  </si>
  <si>
    <t xml:space="preserve">  三、城乡社区支出</t>
  </si>
  <si>
    <t xml:space="preserve">    国有土地使用权出让收入安排的支出</t>
  </si>
  <si>
    <t xml:space="preserve">      征地和拆迁补偿支出</t>
  </si>
  <si>
    <t xml:space="preserve">      城市建设支出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</si>
  <si>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</si>
  <si>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</si>
  <si>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</si>
  <si>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</si>
  <si>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棚户区改造专项债券收入安排的支出</t>
  </si>
  <si>
    <t xml:space="preserve">      其他棚户区改造专项债券收入安排的支出</t>
  </si>
  <si>
    <t xml:space="preserve">  四、农林水支出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</si>
  <si>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</si>
  <si>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</si>
  <si>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</si>
  <si>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</si>
  <si>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</si>
  <si>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五、其他支出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</si>
  <si>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</si>
  <si>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</si>
  <si>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</si>
  <si>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</si>
  <si>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</si>
  <si>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</si>
  <si>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</si>
  <si>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</si>
  <si>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</si>
  <si>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</si>
  <si>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</si>
  <si>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六、债务付息支出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</si>
  <si>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</si>
  <si>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</si>
  <si>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</si>
  <si>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</si>
  <si>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七、债务发行费用支出</t>
  </si>
  <si>
    <t xml:space="preserve">    地方政府专项债务发行费用支出</t>
  </si>
  <si>
    <t xml:space="preserve">      国有土地使用权出让金债务发行费用支出</t>
  </si>
  <si>
    <t xml:space="preserve">  八、抗疫特别国债安排的支出</t>
  </si>
  <si>
    <t xml:space="preserve">   基础设施建设</t>
  </si>
  <si>
    <t xml:space="preserve">     公共卫生体系建设</t>
  </si>
  <si>
    <t xml:space="preserve">     产业链改造升级</t>
  </si>
  <si>
    <t xml:space="preserve">     城镇老旧小区改造</t>
  </si>
  <si>
    <t xml:space="preserve">     交通基础设施建设</t>
  </si>
  <si>
    <t xml:space="preserve">     其他基础设施建设</t>
  </si>
  <si>
    <t xml:space="preserve">   抗疫相关支出</t>
  </si>
  <si>
    <t xml:space="preserve">     援企稳岗补贴</t>
  </si>
  <si>
    <t xml:space="preserve">     其他抗疫相关支出</t>
  </si>
  <si>
    <t>表10</t>
  </si>
  <si>
    <t xml:space="preserve">2020年迎龙镇政府性基金预算转移支付收支执行表 </t>
  </si>
  <si>
    <t>收       入</t>
  </si>
  <si>
    <t xml:space="preserve">    大中型水库移民后期扶持基金</t>
  </si>
  <si>
    <t>大中型水库移民后期扶持基金支出</t>
  </si>
  <si>
    <t xml:space="preserve"> 国有土地使用权出让收入</t>
  </si>
  <si>
    <t>小型水库移民扶助基金</t>
  </si>
  <si>
    <t xml:space="preserve"> 城市基础设施配套费收入</t>
  </si>
  <si>
    <t>国有土地使用权出让收入安排的支出</t>
  </si>
  <si>
    <t xml:space="preserve">    三峡水库库区基金收入</t>
  </si>
  <si>
    <t>国有土地收益基金安排的支出</t>
  </si>
  <si>
    <t xml:space="preserve">    国家重大水利工程建设基金收入</t>
  </si>
  <si>
    <t>农业土地开发资金安排的支出</t>
  </si>
  <si>
    <t xml:space="preserve">    彩票发行机构和彩票销售机构的业务费用</t>
  </si>
  <si>
    <t>污水处理费安排的支出</t>
  </si>
  <si>
    <t xml:space="preserve">    彩票公益金收入</t>
  </si>
  <si>
    <t>大中型水库库区基金安排的支出</t>
  </si>
  <si>
    <t xml:space="preserve">    抗疫特别国债</t>
  </si>
  <si>
    <t>三峡水库库区基金支出</t>
  </si>
  <si>
    <t>国家重大水利工程建设基金安排的支出</t>
  </si>
  <si>
    <t>农网还贷资金支出</t>
  </si>
  <si>
    <t>旅游发展基金支出</t>
  </si>
  <si>
    <t>彩票发行销售机构业务费安排的支出</t>
  </si>
  <si>
    <t>彩票公益金安排的支出</t>
  </si>
  <si>
    <t>其他抗疫相关支出</t>
  </si>
  <si>
    <t>表11</t>
  </si>
  <si>
    <t>2020年迎龙镇国有资本经营预算收支执行表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</si>
  <si>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</si>
  <si>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</si>
  <si>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</si>
  <si>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</si>
  <si>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</si>
  <si>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</si>
  <si>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</si>
  <si>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</si>
  <si>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</si>
  <si>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</si>
  <si>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</si>
  <si>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</si>
  <si>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</si>
  <si>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</si>
  <si>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</si>
  <si>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</si>
  <si>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</si>
  <si>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</si>
  <si>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</si>
  <si>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二、补助下级</t>
  </si>
  <si>
    <t>三、结转下年</t>
  </si>
  <si>
    <t>表12</t>
  </si>
  <si>
    <t>2020年迎龙镇社会保险基金预算收支执行表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</si>
  <si>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</si>
  <si>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</si>
  <si>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</si>
  <si>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</si>
  <si>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</si>
  <si>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</si>
  <si>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</si>
  <si>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</si>
  <si>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</si>
  <si>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</si>
  <si>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</si>
  <si>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</si>
  <si>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</si>
  <si>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</si>
  <si>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</si>
  <si>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</si>
  <si>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</si>
  <si>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备注：社会保险基金预算由重庆市财政局统一编制，不涉及到区县级财政，故本表为空表，按照预算公开要求必须进行公开。</t>
  </si>
  <si>
    <t xml:space="preserve">      </t>
  </si>
  <si>
    <t>表13</t>
  </si>
  <si>
    <t xml:space="preserve">2021年迎龙镇一般公共预算收支预算表 </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</si>
  <si>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</si>
  <si>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</si>
  <si>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</si>
  <si>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</si>
  <si>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</si>
  <si>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</si>
  <si>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</si>
  <si>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</si>
  <si>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</si>
  <si>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</si>
  <si>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</si>
  <si>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</si>
  <si>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</si>
  <si>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国有资源（资产）有偿使用收入</t>
  </si>
  <si>
    <r>
      <rPr>
        <sz val="12"/>
        <color indexed="8"/>
        <rFont val="宋体"/>
        <charset val="134"/>
        <scheme val="minor"/>
      </rPr>
      <t xml:space="preserve"> </t>
    </r>
    <r>
      <rPr>
        <sz val="12"/>
        <color theme="1"/>
        <rFont val="宋体"/>
        <charset val="134"/>
        <scheme val="minor"/>
      </rPr>
      <t xml:space="preserve">   政府住房基金收入</t>
    </r>
  </si>
  <si>
    <t>二、下级上解收入</t>
  </si>
  <si>
    <t xml:space="preserve">    地方政府债券还本支出(再融资）</t>
  </si>
  <si>
    <t>五、地方政府债务收入</t>
  </si>
  <si>
    <t>四、地方政府债务转贷支出</t>
  </si>
  <si>
    <t xml:space="preserve">注：1.本表直观反映2021年一般公共预算收入与支出的平衡关系。
    2.收入总计（本级收入合计+转移性收入合计）=支出总计（本级支出合计+转移性支出合计）。
   </t>
  </si>
  <si>
    <t>表14</t>
  </si>
  <si>
    <t xml:space="preserve">2021年迎龙镇一般公共预算本级支出预算表 </t>
  </si>
  <si>
    <t>预  算  数</t>
  </si>
  <si>
    <t>一、一般公共服务</t>
  </si>
  <si>
    <t xml:space="preserve">    党委办公厅（室）及相关机构事务</t>
  </si>
  <si>
    <t xml:space="preserve">    教育管理事务</t>
  </si>
  <si>
    <t xml:space="preserve">      行政单位离退休</t>
  </si>
  <si>
    <t xml:space="preserve">    退役安置</t>
  </si>
  <si>
    <t xml:space="preserve">      军队转业干部安置</t>
  </si>
  <si>
    <t xml:space="preserve">      社会福利事业单位</t>
  </si>
  <si>
    <t xml:space="preserve">      其他退役军人事务管理支出</t>
  </si>
  <si>
    <t xml:space="preserve">    其他社会保障和就业支出</t>
  </si>
  <si>
    <t xml:space="preserve">      其他社会保障和就业支出</t>
  </si>
  <si>
    <t xml:space="preserve">      公务员医疗补助</t>
  </si>
  <si>
    <t xml:space="preserve">      其他行政事业单位医疗支出</t>
  </si>
  <si>
    <t xml:space="preserve">    其他卫生健康支出</t>
  </si>
  <si>
    <t xml:space="preserve">      其他卫生健康支出</t>
  </si>
  <si>
    <t>注：本表详细反映2021年一般公共预算支出情况，按预算法要求细化到功能分类项级科目。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</si>
  <si>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</si>
  <si>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</si>
  <si>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</si>
  <si>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</si>
  <si>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</si>
  <si>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</si>
  <si>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</si>
  <si>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0</t>
  </si>
  <si>
    <t>资源勘探工业信息等支出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</si>
  <si>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</si>
  <si>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</si>
  <si>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</si>
  <si>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2021年迎龙镇一般公共预算本级基本支出预算表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</si>
  <si>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</si>
  <si>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</si>
  <si>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</si>
  <si>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</si>
  <si>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</si>
  <si>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</si>
  <si>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</si>
  <si>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</si>
  <si>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</si>
  <si>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</si>
  <si>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</si>
  <si>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</si>
  <si>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</si>
  <si>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</si>
  <si>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</si>
  <si>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</si>
  <si>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</si>
  <si>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</si>
  <si>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</si>
  <si>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</si>
  <si>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</si>
  <si>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</si>
  <si>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五、对事业单位经常性补助</t>
  </si>
  <si>
    <t xml:space="preserve">    工资福利支出</t>
  </si>
  <si>
    <t xml:space="preserve">    商品和服务支出</t>
  </si>
  <si>
    <t>六、对事业单位资本性补助</t>
  </si>
  <si>
    <t xml:space="preserve">    资本性支出（一）</t>
  </si>
  <si>
    <t>九、对个人和家庭的补助</t>
  </si>
  <si>
    <t xml:space="preserve">    社会福利和救助</t>
  </si>
  <si>
    <t xml:space="preserve">    离退休费</t>
  </si>
  <si>
    <t>注：1.本表按照新的“政府预算支出经济分类科目” 将区本级基本支出细化到款级科目。 
    2.本表的本级基本支出合计数与表15的本级基本支出合计数相等。</t>
  </si>
  <si>
    <t>表17</t>
  </si>
  <si>
    <t xml:space="preserve">2021年迎龙镇一般公共预算转移支付收支预算表 </t>
  </si>
  <si>
    <t xml:space="preserve">注：本表详细反映2021年一般公共预算转移支付收入和转移支付支出情况。
    </t>
  </si>
  <si>
    <t>表18</t>
  </si>
  <si>
    <t xml:space="preserve">2021年迎龙镇一般公共预算转移支付支出预算表 </t>
  </si>
  <si>
    <t>补助下级合计</t>
  </si>
  <si>
    <t>表19</t>
  </si>
  <si>
    <t>表20</t>
  </si>
  <si>
    <t xml:space="preserve">2021年迎龙镇政府性基金预算收支预算表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</si>
  <si>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</si>
  <si>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</si>
  <si>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</si>
  <si>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</si>
  <si>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</si>
  <si>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</si>
  <si>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</si>
  <si>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</si>
  <si>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</si>
  <si>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</si>
  <si>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一、补助下级支出</t>
  </si>
  <si>
    <t>二、地方政府债务收入</t>
  </si>
  <si>
    <t xml:space="preserve">    地方政府债券收入（新增）</t>
  </si>
  <si>
    <t>三、地方政府债务转贷支出</t>
  </si>
  <si>
    <t>三、上年结转</t>
  </si>
  <si>
    <t>注：1.本表直观反映2021年政府性基金预算收入与支出的平衡关系。
    2.收入总计（本级收入合计+转移性收入合计）=支出总计（本级支出合计+转移性支出合计）。</t>
  </si>
  <si>
    <t>表21</t>
  </si>
  <si>
    <t xml:space="preserve">2021年迎龙镇政府性基金预算本级支出预算表 </t>
  </si>
  <si>
    <t>四、城乡社区支出</t>
  </si>
  <si>
    <t xml:space="preserve">    污水处理费安排的支出</t>
  </si>
  <si>
    <t xml:space="preserve">      其他污水处理费安排的支出</t>
  </si>
  <si>
    <t>五、农林水支出</t>
  </si>
  <si>
    <t>八、其他支出</t>
  </si>
  <si>
    <t>十一、抗疫特别国债安排的支出</t>
  </si>
  <si>
    <t xml:space="preserve">    基础设施建设</t>
  </si>
  <si>
    <t xml:space="preserve">      生态环境治理</t>
  </si>
  <si>
    <t xml:space="preserve">      交通基础设施建设</t>
  </si>
  <si>
    <t xml:space="preserve">    抗疫相关支出</t>
  </si>
  <si>
    <t xml:space="preserve">      其他抗疫相关支出</t>
  </si>
  <si>
    <t>注：本表详细反映2021年政府性基金预算本级支出安排情况，按《预算法》要求细化到功能分类项级科目。</t>
  </si>
  <si>
    <t>表22</t>
  </si>
  <si>
    <t xml:space="preserve">2021年迎龙镇政府性基金预算转移支付收支预算表 </t>
  </si>
  <si>
    <t>国有土地使用权出让收入</t>
  </si>
  <si>
    <t>小型水库移民扶助基金安排的支出</t>
  </si>
  <si>
    <t>城市基础设施配套费</t>
  </si>
  <si>
    <t xml:space="preserve">    三峡水库库区基金</t>
  </si>
  <si>
    <t xml:space="preserve">    国家重大水利工程建设基金</t>
  </si>
  <si>
    <t xml:space="preserve">    彩票发行销售机构业务费</t>
  </si>
  <si>
    <t xml:space="preserve">    彩票公益金</t>
  </si>
  <si>
    <t>注：本表详细反映2021年政府性基金预算转移支付收入和转移支付支出情况。</t>
  </si>
  <si>
    <t>表23</t>
  </si>
  <si>
    <t xml:space="preserve">2021年迎龙镇国有资本经营预算收支预算表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</si>
  <si>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</si>
  <si>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</si>
  <si>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</si>
  <si>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</si>
  <si>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</si>
  <si>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</si>
  <si>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</si>
  <si>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</si>
  <si>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</si>
  <si>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</si>
  <si>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注：1.本表直观反映2021年国有资本经营预算收入与支出的平衡关系。
    2.收入总计（本级收入合计+转移性收入合计）=支出总计（本级支出合计+转移性支出合计）。</t>
  </si>
  <si>
    <t>表24</t>
  </si>
  <si>
    <t>2021年迎龙镇社会保险基金收入预算表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</si>
  <si>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</si>
  <si>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</si>
  <si>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</si>
  <si>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</si>
  <si>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</si>
  <si>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</si>
  <si>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</si>
  <si>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</si>
  <si>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</si>
  <si>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</si>
  <si>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</si>
  <si>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</si>
  <si>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</si>
  <si>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2021年迎龙镇社会保险基金支出预算表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</si>
  <si>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</si>
  <si>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</si>
  <si>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</si>
  <si>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</si>
  <si>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</si>
  <si>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</si>
  <si>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</si>
  <si>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</si>
  <si>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</si>
  <si>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</si>
  <si>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</si>
  <si>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</si>
  <si>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</si>
  <si>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备注：社会保险基金预算由重庆市财政局统一编制，不涉及到区县级财政，故本表为空表。按照预算公开要求必须进行公开。</t>
  </si>
  <si>
    <t>表26</t>
  </si>
  <si>
    <t>2021年迎龙镇社会保险基金结余预算表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</si>
  <si>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</si>
  <si>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</si>
  <si>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</si>
  <si>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</si>
  <si>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</si>
  <si>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</si>
  <si>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</si>
  <si>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</si>
  <si>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</si>
  <si>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</si>
  <si>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</si>
  <si>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</si>
  <si>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</si>
  <si>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</si>
  <si>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</si>
  <si>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</si>
  <si>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表27</t>
  </si>
  <si>
    <t>迎龙镇2020年地方政府债务限额及余额情况表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</si>
  <si>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</si>
  <si>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</si>
  <si>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</si>
  <si>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</si>
  <si>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</si>
  <si>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</si>
  <si>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</si>
  <si>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</si>
  <si>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</si>
  <si>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</si>
  <si>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</si>
  <si>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</si>
  <si>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</si>
  <si>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南岸区</t>
  </si>
  <si>
    <t>注：1.本表反映上一年度本地区、本级及所属地区政府债务限额及余额预计执行数。</t>
  </si>
  <si>
    <t xml:space="preserve">    2.本表由县级以上地方各级财政部门在本级人民代表大会批准预算后二十日内公开。</t>
  </si>
  <si>
    <t>表28</t>
  </si>
  <si>
    <t>迎龙镇2020年和2021年地方政府一般债务余额情况表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</si>
  <si>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</si>
  <si>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</si>
  <si>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</si>
  <si>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</si>
  <si>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</si>
  <si>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</si>
  <si>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</si>
  <si>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</si>
  <si>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</si>
  <si>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</si>
  <si>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</si>
  <si>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</si>
  <si>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迎龙镇2020年和2021年地方政府专项债务余额情况表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</si>
  <si>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</si>
  <si>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</si>
  <si>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</si>
  <si>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</si>
  <si>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</si>
  <si>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</si>
  <si>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</si>
  <si>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</si>
  <si>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</si>
  <si>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迎龙镇地方政府债券发行及还本付息情况表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</si>
  <si>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</si>
  <si>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</si>
  <si>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</si>
  <si>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</si>
  <si>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</si>
  <si>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</si>
  <si>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</si>
  <si>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</si>
  <si>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</si>
  <si>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</si>
  <si>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</si>
  <si>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</si>
  <si>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</si>
  <si>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</si>
  <si>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</si>
  <si>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</si>
  <si>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</si>
  <si>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</si>
  <si>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</si>
  <si>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</si>
  <si>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</si>
  <si>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</si>
  <si>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</si>
  <si>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</si>
  <si>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</si>
  <si>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</si>
  <si>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</si>
  <si>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</si>
  <si>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</si>
  <si>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</si>
  <si>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</si>
  <si>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</si>
  <si>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迎龙镇2021年地方政府债务限额提前下达情况表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</si>
  <si>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</si>
  <si>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</si>
  <si>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</si>
  <si>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</si>
  <si>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</si>
  <si>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</si>
  <si>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</si>
  <si>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迎龙镇本级2021年年初新增地方政府债券资金安排表</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</si>
  <si>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</si>
  <si>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</si>
  <si>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</si>
  <si>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</si>
  <si>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</si>
  <si>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</si>
  <si>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</si>
  <si>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表33</t>
  </si>
  <si>
    <t>2021年迎龙镇“三公”经费预算汇总表</t>
  </si>
  <si>
    <t>一、因公出国（境）费用</t>
  </si>
  <si>
    <t>二、公务接待费</t>
  </si>
  <si>
    <t>三、公务用车购置及运行费</t>
  </si>
  <si>
    <t>其中：公务用车运行维护费</t>
  </si>
  <si>
    <t xml:space="preserve">             公务用车购置</t>
  </si>
</sst>
</file>

<file path=xl/styles.xml><?xml version="1.0" encoding="utf-8"?>
<styleSheet xmlns="http://schemas.openxmlformats.org/spreadsheetml/2006/main">
  <numFmts count="16">
    <numFmt numFmtId="44" formatCode="_ &quot;￥&quot;* #,##0.00_ ;_ &quot;￥&quot;* \-#,##0.00_ ;_ &quot;￥&quot;* &quot;-&quot;??_ ;_ @_ "/>
    <numFmt numFmtId="42" formatCode="_ &quot;￥&quot;* #,##0_ ;_ &quot;￥&quot;* \-#,##0_ ;_ &quot;￥&quot;* &quot;-&quot;_ ;_ @_ "/>
    <numFmt numFmtId="176" formatCode="0.00_);[Red]\(0.00\)"/>
    <numFmt numFmtId="177" formatCode="#,##0.000000"/>
    <numFmt numFmtId="41" formatCode="_ * #,##0_ ;_ * \-#,##0_ ;_ * &quot;-&quot;_ ;_ @_ "/>
    <numFmt numFmtId="43" formatCode="_ * #,##0.00_ ;_ * \-#,##0.00_ ;_ * &quot;-&quot;??_ ;_ @_ "/>
    <numFmt numFmtId="178" formatCode="0.0%"/>
    <numFmt numFmtId="179" formatCode="0_ "/>
    <numFmt numFmtId="180" formatCode="0_);[Red]\(0\)"/>
    <numFmt numFmtId="181" formatCode="#,##0_);[Red]\(#,##0\)"/>
    <numFmt numFmtId="182" formatCode="_ * #,##0_ ;_ * \-#,##0_ ;_ * &quot;-&quot;??_ ;_ @_ "/>
    <numFmt numFmtId="183" formatCode="0.00_ "/>
    <numFmt numFmtId="184" formatCode="0.0_ "/>
    <numFmt numFmtId="185" formatCode="0.0_);[Red]\(0.0\)"/>
    <numFmt numFmtId="186" formatCode="General;General;&quot;-&quot;"/>
    <numFmt numFmtId="187" formatCode="#,##0.0_ "/>
  </numFmts>
  <fonts count="102">
    <font>
      <sz val="11"/>
      <color theme="1"/>
      <name val="宋体"/>
      <charset val="134"/>
      <scheme val="minor"/>
    </font>
    <font>
      <b/>
      <sz val="11"/>
      <color theme="1"/>
      <name val="宋体"/>
      <charset val="134"/>
      <scheme val="minor"/>
    </font>
    <font>
      <sz val="14"/>
      <name val="方正黑体_GBK"/>
      <charset val="134"/>
    </font>
    <font>
      <sz val="20"/>
      <color theme="1"/>
      <name val="方正小标宋_GBK"/>
      <charset val="134"/>
    </font>
    <font>
      <sz val="16"/>
      <color theme="1"/>
      <name val="方正仿宋_GBK"/>
      <charset val="134"/>
    </font>
    <font>
      <b/>
      <sz val="16"/>
      <color theme="1"/>
      <name val="方正仿宋_GBK"/>
      <charset val="134"/>
    </font>
    <font>
      <sz val="16"/>
      <color theme="1"/>
      <name val="Times New Roman"/>
      <charset val="134"/>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1"/>
      <name val="方正黑体_GBK"/>
      <charset val="134"/>
    </font>
    <font>
      <sz val="12"/>
      <color indexed="8"/>
      <name val="方正黑体_GBK"/>
      <charset val="134"/>
    </font>
    <font>
      <b/>
      <sz val="10"/>
      <name val="SimSun"/>
      <charset val="134"/>
    </font>
    <font>
      <sz val="10"/>
      <color indexed="8"/>
      <name val="宋体"/>
      <charset val="134"/>
      <scheme val="minor"/>
    </font>
    <font>
      <sz val="22"/>
      <color theme="1"/>
      <name val="方正小标宋_GBK"/>
      <charset val="134"/>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1"/>
      <name val="宋体"/>
      <charset val="134"/>
      <scheme val="minor"/>
    </font>
    <font>
      <sz val="10"/>
      <color indexed="8"/>
      <name val="宋体"/>
      <charset val="134"/>
    </font>
    <font>
      <sz val="10"/>
      <color theme="1"/>
      <name val="宋体"/>
      <charset val="134"/>
    </font>
    <font>
      <sz val="14"/>
      <color theme="1"/>
      <name val="黑体"/>
      <charset val="134"/>
    </font>
    <font>
      <b/>
      <sz val="11"/>
      <name val="宋体"/>
      <charset val="134"/>
      <scheme val="minor"/>
    </font>
    <font>
      <sz val="12"/>
      <name val="黑体"/>
      <charset val="134"/>
    </font>
    <font>
      <sz val="12"/>
      <color theme="1"/>
      <name val="黑体"/>
      <charset val="134"/>
    </font>
    <font>
      <b/>
      <sz val="12"/>
      <color theme="1"/>
      <name val="宋体"/>
      <charset val="134"/>
      <scheme val="minor"/>
    </font>
    <font>
      <sz val="12"/>
      <color theme="1"/>
      <name val="宋体"/>
      <charset val="134"/>
      <scheme val="minor"/>
    </font>
    <font>
      <sz val="12"/>
      <name val="宋体"/>
      <charset val="134"/>
    </font>
    <font>
      <b/>
      <sz val="12"/>
      <name val="宋体"/>
      <charset val="134"/>
    </font>
    <font>
      <sz val="10"/>
      <name val="Arial"/>
      <charset val="134"/>
    </font>
    <font>
      <sz val="12"/>
      <name val="方正楷体_GBK"/>
      <charset val="134"/>
    </font>
    <font>
      <b/>
      <sz val="10"/>
      <color indexed="8"/>
      <name val="宋体"/>
      <charset val="134"/>
    </font>
    <font>
      <sz val="11"/>
      <name val="宋体"/>
      <charset val="134"/>
    </font>
    <font>
      <sz val="18"/>
      <color indexed="8"/>
      <name val="方正黑体_GBK"/>
      <charset val="134"/>
    </font>
    <font>
      <b/>
      <sz val="12"/>
      <color indexed="8"/>
      <name val="宋体"/>
      <charset val="134"/>
    </font>
    <font>
      <sz val="12"/>
      <color indexed="8"/>
      <name val="宋体"/>
      <charset val="134"/>
    </font>
    <font>
      <sz val="12"/>
      <color indexed="8"/>
      <name val="宋体"/>
      <charset val="134"/>
      <scheme val="minor"/>
    </font>
    <font>
      <sz val="11"/>
      <color theme="1"/>
      <name val="仿宋_GB2312"/>
      <charset val="134"/>
    </font>
    <font>
      <sz val="11"/>
      <color theme="1"/>
      <name val="黑体"/>
      <charset val="134"/>
    </font>
    <font>
      <b/>
      <sz val="12"/>
      <name val="仿宋_GB2312"/>
      <charset val="134"/>
    </font>
    <font>
      <b/>
      <sz val="10"/>
      <color theme="1"/>
      <name val="宋体"/>
      <charset val="134"/>
      <scheme val="minor"/>
    </font>
    <font>
      <sz val="18"/>
      <name val="方正小标宋_GBK"/>
      <charset val="134"/>
    </font>
    <font>
      <sz val="11"/>
      <color theme="1"/>
      <name val="宋体"/>
      <charset val="134"/>
    </font>
    <font>
      <sz val="10"/>
      <name val="Times New Roman"/>
      <charset val="134"/>
    </font>
    <font>
      <b/>
      <sz val="10"/>
      <color theme="1"/>
      <name val="Times New Roman"/>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2"/>
      <name val="黑体"/>
      <charset val="134"/>
    </font>
    <font>
      <sz val="11"/>
      <color theme="1"/>
      <name val="宋体"/>
      <charset val="0"/>
      <scheme val="minor"/>
    </font>
    <font>
      <b/>
      <sz val="11"/>
      <color indexed="52"/>
      <name val="宋体"/>
      <charset val="134"/>
    </font>
    <font>
      <sz val="11"/>
      <color theme="0"/>
      <name val="宋体"/>
      <charset val="0"/>
      <scheme val="minor"/>
    </font>
    <font>
      <b/>
      <sz val="11"/>
      <color rgb="FFFFFFFF"/>
      <name val="宋体"/>
      <charset val="0"/>
      <scheme val="minor"/>
    </font>
    <font>
      <sz val="11"/>
      <color rgb="FF3F3F76"/>
      <name val="宋体"/>
      <charset val="0"/>
      <scheme val="minor"/>
    </font>
    <font>
      <b/>
      <sz val="11"/>
      <color indexed="63"/>
      <name val="宋体"/>
      <charset val="134"/>
    </font>
    <font>
      <u/>
      <sz val="11"/>
      <color rgb="FF800080"/>
      <name val="宋体"/>
      <charset val="0"/>
      <scheme val="minor"/>
    </font>
    <font>
      <b/>
      <sz val="18"/>
      <color indexed="56"/>
      <name val="宋体"/>
      <charset val="134"/>
    </font>
    <font>
      <sz val="11"/>
      <color rgb="FF9C0006"/>
      <name val="宋体"/>
      <charset val="0"/>
      <scheme val="minor"/>
    </font>
    <font>
      <b/>
      <sz val="18"/>
      <color theme="3"/>
      <name val="宋体"/>
      <charset val="134"/>
      <scheme val="minor"/>
    </font>
    <font>
      <sz val="11"/>
      <color rgb="FF9C6500"/>
      <name val="宋体"/>
      <charset val="0"/>
      <scheme val="minor"/>
    </font>
    <font>
      <sz val="11"/>
      <color indexed="60"/>
      <name val="宋体"/>
      <charset val="134"/>
    </font>
    <font>
      <b/>
      <sz val="15"/>
      <color indexed="56"/>
      <name val="宋体"/>
      <charset val="134"/>
    </font>
    <font>
      <u/>
      <sz val="11"/>
      <color rgb="FF0000FF"/>
      <name val="宋体"/>
      <charset val="0"/>
      <scheme val="minor"/>
    </font>
    <font>
      <b/>
      <sz val="11"/>
      <color rgb="FFFA7D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3"/>
      <color indexed="56"/>
      <name val="宋体"/>
      <charset val="134"/>
    </font>
    <font>
      <sz val="11"/>
      <color indexed="52"/>
      <name val="宋体"/>
      <charset val="134"/>
    </font>
    <font>
      <b/>
      <sz val="11"/>
      <color indexed="9"/>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i/>
      <sz val="11"/>
      <color indexed="23"/>
      <name val="宋体"/>
      <charset val="134"/>
    </font>
    <font>
      <sz val="11"/>
      <color indexed="10"/>
      <name val="宋体"/>
      <charset val="134"/>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6795556505"/>
        <bgColor indexed="64"/>
      </patternFill>
    </fill>
    <fill>
      <patternFill patternType="solid">
        <fgColor theme="8" tint="0.599993896298105"/>
        <bgColor indexed="64"/>
      </patternFill>
    </fill>
    <fill>
      <patternFill patternType="solid">
        <fgColor indexed="22"/>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indexed="43"/>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117">
    <xf numFmtId="0" fontId="0" fillId="0" borderId="0">
      <alignment vertical="center"/>
    </xf>
    <xf numFmtId="42" fontId="0" fillId="0" borderId="0" applyFont="0" applyFill="0" applyBorder="0" applyAlignment="0" applyProtection="0">
      <alignment vertical="center"/>
    </xf>
    <xf numFmtId="0" fontId="67" fillId="9" borderId="0" applyNumberFormat="0" applyBorder="0" applyAlignment="0" applyProtection="0">
      <alignment vertical="center"/>
    </xf>
    <xf numFmtId="0" fontId="71"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7" fillId="15" borderId="0" applyNumberFormat="0" applyBorder="0" applyAlignment="0" applyProtection="0">
      <alignment vertical="center"/>
    </xf>
    <xf numFmtId="0" fontId="68" fillId="6" borderId="7" applyNumberFormat="0" applyAlignment="0" applyProtection="0">
      <alignment vertical="center"/>
    </xf>
    <xf numFmtId="0" fontId="75" fillId="16" borderId="0" applyNumberFormat="0" applyBorder="0" applyAlignment="0" applyProtection="0">
      <alignment vertical="center"/>
    </xf>
    <xf numFmtId="43" fontId="0" fillId="0" borderId="0" applyFont="0" applyFill="0" applyBorder="0" applyAlignment="0" applyProtection="0">
      <alignment vertical="center"/>
    </xf>
    <xf numFmtId="0" fontId="74" fillId="0" borderId="0" applyNumberFormat="0" applyFill="0" applyBorder="0" applyAlignment="0" applyProtection="0">
      <alignment vertical="center"/>
    </xf>
    <xf numFmtId="0" fontId="69" fillId="19" borderId="0" applyNumberFormat="0" applyBorder="0" applyAlignment="0" applyProtection="0">
      <alignment vertical="center"/>
    </xf>
    <xf numFmtId="0" fontId="80" fillId="0" borderId="0" applyNumberFormat="0" applyFill="0" applyBorder="0" applyAlignment="0" applyProtection="0">
      <alignment vertical="center"/>
    </xf>
    <xf numFmtId="9" fontId="0" fillId="0" borderId="0" applyFont="0" applyFill="0" applyBorder="0" applyAlignment="0" applyProtection="0">
      <alignment vertical="center"/>
    </xf>
    <xf numFmtId="0" fontId="73" fillId="0" borderId="0" applyNumberFormat="0" applyFill="0" applyBorder="0" applyAlignment="0" applyProtection="0">
      <alignment vertical="center"/>
    </xf>
    <xf numFmtId="9" fontId="43" fillId="0" borderId="0" applyFont="0" applyFill="0" applyBorder="0" applyAlignment="0" applyProtection="0"/>
    <xf numFmtId="0" fontId="0" fillId="24" borderId="12" applyNumberFormat="0" applyFont="0" applyAlignment="0" applyProtection="0">
      <alignment vertical="center"/>
    </xf>
    <xf numFmtId="0" fontId="43" fillId="0" borderId="0">
      <alignment vertical="center"/>
    </xf>
    <xf numFmtId="0" fontId="69" fillId="28" borderId="0" applyNumberFormat="0" applyBorder="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14" applyNumberFormat="0" applyFill="0" applyAlignment="0" applyProtection="0">
      <alignment vertical="center"/>
    </xf>
    <xf numFmtId="0" fontId="87" fillId="0" borderId="14" applyNumberFormat="0" applyFill="0" applyAlignment="0" applyProtection="0">
      <alignment vertical="center"/>
    </xf>
    <xf numFmtId="0" fontId="69" fillId="30" borderId="0" applyNumberFormat="0" applyBorder="0" applyAlignment="0" applyProtection="0">
      <alignment vertical="center"/>
    </xf>
    <xf numFmtId="0" fontId="83" fillId="0" borderId="16" applyNumberFormat="0" applyFill="0" applyAlignment="0" applyProtection="0">
      <alignment vertical="center"/>
    </xf>
    <xf numFmtId="0" fontId="69" fillId="23" borderId="0" applyNumberFormat="0" applyBorder="0" applyAlignment="0" applyProtection="0">
      <alignment vertical="center"/>
    </xf>
    <xf numFmtId="0" fontId="89" fillId="25" borderId="17" applyNumberFormat="0" applyAlignment="0" applyProtection="0">
      <alignment vertical="center"/>
    </xf>
    <xf numFmtId="0" fontId="81" fillId="25" borderId="9" applyNumberFormat="0" applyAlignment="0" applyProtection="0">
      <alignment vertical="center"/>
    </xf>
    <xf numFmtId="0" fontId="70" fillId="12" borderId="8" applyNumberFormat="0" applyAlignment="0" applyProtection="0">
      <alignment vertical="center"/>
    </xf>
    <xf numFmtId="0" fontId="67" fillId="31" borderId="0" applyNumberFormat="0" applyBorder="0" applyAlignment="0" applyProtection="0">
      <alignment vertical="center"/>
    </xf>
    <xf numFmtId="0" fontId="69" fillId="32" borderId="0" applyNumberFormat="0" applyBorder="0" applyAlignment="0" applyProtection="0">
      <alignment vertical="center"/>
    </xf>
    <xf numFmtId="0" fontId="88" fillId="0" borderId="15" applyNumberFormat="0" applyFill="0" applyAlignment="0" applyProtection="0">
      <alignment vertical="center"/>
    </xf>
    <xf numFmtId="0" fontId="82" fillId="0" borderId="13" applyNumberFormat="0" applyFill="0" applyAlignment="0" applyProtection="0">
      <alignment vertical="center"/>
    </xf>
    <xf numFmtId="0" fontId="90" fillId="33" borderId="0" applyNumberFormat="0" applyBorder="0" applyAlignment="0" applyProtection="0">
      <alignment vertical="center"/>
    </xf>
    <xf numFmtId="0" fontId="77" fillId="17" borderId="0" applyNumberFormat="0" applyBorder="0" applyAlignment="0" applyProtection="0">
      <alignment vertical="center"/>
    </xf>
    <xf numFmtId="0" fontId="0" fillId="0" borderId="0">
      <alignment vertical="center"/>
    </xf>
    <xf numFmtId="0" fontId="79" fillId="0" borderId="11" applyNumberFormat="0" applyFill="0" applyAlignment="0" applyProtection="0">
      <alignment vertical="center"/>
    </xf>
    <xf numFmtId="0" fontId="67" fillId="20" borderId="0" applyNumberFormat="0" applyBorder="0" applyAlignment="0" applyProtection="0">
      <alignment vertical="center"/>
    </xf>
    <xf numFmtId="0" fontId="69" fillId="8" borderId="0" applyNumberFormat="0" applyBorder="0" applyAlignment="0" applyProtection="0">
      <alignment vertical="center"/>
    </xf>
    <xf numFmtId="0" fontId="43" fillId="0" borderId="0">
      <alignment vertical="center"/>
    </xf>
    <xf numFmtId="0" fontId="67" fillId="27" borderId="0" applyNumberFormat="0" applyBorder="0" applyAlignment="0" applyProtection="0">
      <alignment vertical="center"/>
    </xf>
    <xf numFmtId="0" fontId="67" fillId="11" borderId="0" applyNumberFormat="0" applyBorder="0" applyAlignment="0" applyProtection="0">
      <alignment vertical="center"/>
    </xf>
    <xf numFmtId="0" fontId="0" fillId="0" borderId="0">
      <alignment vertical="center"/>
    </xf>
    <xf numFmtId="0" fontId="67" fillId="35" borderId="0" applyNumberFormat="0" applyBorder="0" applyAlignment="0" applyProtection="0">
      <alignment vertical="center"/>
    </xf>
    <xf numFmtId="0" fontId="72" fillId="6" borderId="10" applyNumberFormat="0" applyAlignment="0" applyProtection="0">
      <alignment vertical="center"/>
    </xf>
    <xf numFmtId="0" fontId="67" fillId="29" borderId="0" applyNumberFormat="0" applyBorder="0" applyAlignment="0" applyProtection="0">
      <alignment vertical="center"/>
    </xf>
    <xf numFmtId="0" fontId="69" fillId="10" borderId="0" applyNumberFormat="0" applyBorder="0" applyAlignment="0" applyProtection="0">
      <alignment vertical="center"/>
    </xf>
    <xf numFmtId="41" fontId="43" fillId="0" borderId="0" applyFont="0" applyFill="0" applyBorder="0" applyAlignment="0" applyProtection="0"/>
    <xf numFmtId="0" fontId="69" fillId="7" borderId="0" applyNumberFormat="0" applyBorder="0" applyAlignment="0" applyProtection="0">
      <alignment vertical="center"/>
    </xf>
    <xf numFmtId="41" fontId="0" fillId="0" borderId="0" applyFont="0" applyFill="0" applyBorder="0" applyAlignment="0" applyProtection="0">
      <alignment vertical="center"/>
    </xf>
    <xf numFmtId="0" fontId="67" fillId="26" borderId="0" applyNumberFormat="0" applyBorder="0" applyAlignment="0" applyProtection="0">
      <alignment vertical="center"/>
    </xf>
    <xf numFmtId="0" fontId="67" fillId="22" borderId="0" applyNumberFormat="0" applyBorder="0" applyAlignment="0" applyProtection="0">
      <alignment vertical="center"/>
    </xf>
    <xf numFmtId="0" fontId="69" fillId="34" borderId="0" applyNumberFormat="0" applyBorder="0" applyAlignment="0" applyProtection="0">
      <alignment vertical="center"/>
    </xf>
    <xf numFmtId="41" fontId="43" fillId="0" borderId="0" applyFont="0" applyFill="0" applyBorder="0" applyAlignment="0" applyProtection="0"/>
    <xf numFmtId="0" fontId="0" fillId="0" borderId="0">
      <alignment vertical="center"/>
    </xf>
    <xf numFmtId="0" fontId="67" fillId="5" borderId="0" applyNumberFormat="0" applyBorder="0" applyAlignment="0" applyProtection="0">
      <alignment vertical="center"/>
    </xf>
    <xf numFmtId="0" fontId="69" fillId="14" borderId="0" applyNumberFormat="0" applyBorder="0" applyAlignment="0" applyProtection="0">
      <alignment vertical="center"/>
    </xf>
    <xf numFmtId="0" fontId="69" fillId="21" borderId="0" applyNumberFormat="0" applyBorder="0" applyAlignment="0" applyProtection="0">
      <alignment vertical="center"/>
    </xf>
    <xf numFmtId="41" fontId="43" fillId="0" borderId="0" applyFont="0" applyFill="0" applyBorder="0" applyAlignment="0" applyProtection="0"/>
    <xf numFmtId="0" fontId="0" fillId="0" borderId="0">
      <alignment vertical="center"/>
    </xf>
    <xf numFmtId="0" fontId="78" fillId="18" borderId="0" applyNumberFormat="0" applyBorder="0" applyAlignment="0" applyProtection="0">
      <alignment vertical="center"/>
    </xf>
    <xf numFmtId="0" fontId="67" fillId="36" borderId="0" applyNumberFormat="0" applyBorder="0" applyAlignment="0" applyProtection="0">
      <alignment vertical="center"/>
    </xf>
    <xf numFmtId="0" fontId="69" fillId="37" borderId="0" applyNumberFormat="0" applyBorder="0" applyAlignment="0" applyProtection="0">
      <alignment vertical="center"/>
    </xf>
    <xf numFmtId="0" fontId="43" fillId="0" borderId="0">
      <alignment vertical="center"/>
    </xf>
    <xf numFmtId="0" fontId="0" fillId="0" borderId="0">
      <alignment vertical="center"/>
    </xf>
    <xf numFmtId="0" fontId="43" fillId="0" borderId="0">
      <alignment vertical="center"/>
    </xf>
    <xf numFmtId="0" fontId="91" fillId="0" borderId="18" applyNumberFormat="0" applyFill="0" applyAlignment="0" applyProtection="0">
      <alignment vertical="center"/>
    </xf>
    <xf numFmtId="0" fontId="94" fillId="0" borderId="21" applyNumberFormat="0" applyFill="0" applyAlignment="0" applyProtection="0">
      <alignment vertical="center"/>
    </xf>
    <xf numFmtId="0" fontId="94" fillId="0" borderId="0" applyNumberFormat="0" applyFill="0" applyBorder="0" applyAlignment="0" applyProtection="0">
      <alignment vertical="center"/>
    </xf>
    <xf numFmtId="0" fontId="95" fillId="39" borderId="0" applyNumberFormat="0" applyBorder="0" applyAlignment="0" applyProtection="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96" fillId="0" borderId="0">
      <alignment vertical="center"/>
    </xf>
    <xf numFmtId="0" fontId="43" fillId="0" borderId="0"/>
    <xf numFmtId="0" fontId="43" fillId="0" borderId="0"/>
    <xf numFmtId="0" fontId="43" fillId="0" borderId="0"/>
    <xf numFmtId="0" fontId="97" fillId="40" borderId="7" applyNumberFormat="0" applyAlignment="0" applyProtection="0">
      <alignment vertical="center"/>
    </xf>
    <xf numFmtId="0" fontId="0" fillId="0" borderId="0">
      <alignment vertical="center"/>
    </xf>
    <xf numFmtId="0" fontId="9" fillId="0" borderId="0">
      <alignment vertical="center"/>
    </xf>
    <xf numFmtId="0" fontId="45" fillId="0" borderId="0"/>
    <xf numFmtId="0" fontId="43" fillId="0" borderId="0"/>
    <xf numFmtId="0" fontId="43" fillId="0" borderId="0">
      <alignment vertical="center"/>
    </xf>
    <xf numFmtId="0" fontId="43" fillId="0" borderId="0">
      <alignment vertical="center"/>
    </xf>
    <xf numFmtId="0" fontId="43" fillId="0" borderId="0"/>
    <xf numFmtId="0" fontId="0" fillId="0" borderId="0">
      <alignment vertical="center"/>
    </xf>
    <xf numFmtId="0" fontId="0" fillId="0" borderId="0"/>
    <xf numFmtId="0" fontId="43" fillId="0" borderId="0"/>
    <xf numFmtId="0" fontId="43" fillId="0" borderId="0"/>
    <xf numFmtId="0" fontId="0" fillId="0" borderId="0">
      <alignment vertical="center"/>
    </xf>
    <xf numFmtId="0" fontId="43" fillId="0" borderId="0"/>
    <xf numFmtId="0" fontId="0" fillId="0" borderId="0">
      <alignment vertical="center"/>
    </xf>
    <xf numFmtId="0" fontId="27" fillId="0" borderId="0"/>
    <xf numFmtId="0" fontId="43" fillId="41" borderId="22" applyNumberFormat="0" applyFont="0" applyAlignment="0" applyProtection="0">
      <alignment vertical="center"/>
    </xf>
    <xf numFmtId="0" fontId="9" fillId="0" borderId="0">
      <alignment vertical="center"/>
    </xf>
    <xf numFmtId="0" fontId="9" fillId="0" borderId="0">
      <alignment vertical="center"/>
    </xf>
    <xf numFmtId="0" fontId="0" fillId="0" borderId="0">
      <alignment vertical="center"/>
    </xf>
    <xf numFmtId="0" fontId="45" fillId="0" borderId="0"/>
    <xf numFmtId="0" fontId="98" fillId="42" borderId="0" applyNumberFormat="0" applyBorder="0" applyAlignment="0" applyProtection="0">
      <alignment vertical="center"/>
    </xf>
    <xf numFmtId="0" fontId="99" fillId="0" borderId="23" applyNumberFormat="0" applyFill="0" applyAlignment="0" applyProtection="0">
      <alignment vertical="center"/>
    </xf>
    <xf numFmtId="0" fontId="93" fillId="38" borderId="20" applyNumberFormat="0" applyAlignment="0" applyProtection="0">
      <alignment vertical="center"/>
    </xf>
    <xf numFmtId="0" fontId="100"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92" fillId="0" borderId="19" applyNumberFormat="0" applyFill="0" applyAlignment="0" applyProtection="0">
      <alignment vertical="center"/>
    </xf>
    <xf numFmtId="43" fontId="0" fillId="0" borderId="0" applyFont="0" applyFill="0" applyBorder="0" applyAlignment="0" applyProtection="0">
      <alignment vertical="center"/>
    </xf>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alignment vertical="center"/>
    </xf>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alignment vertical="center"/>
    </xf>
    <xf numFmtId="0" fontId="45" fillId="0" borderId="0"/>
  </cellStyleXfs>
  <cellXfs count="479">
    <xf numFmtId="0" fontId="0" fillId="0" borderId="0" xfId="0">
      <alignment vertical="center"/>
    </xf>
    <xf numFmtId="0" fontId="1" fillId="0" borderId="0" xfId="98" applyFont="1" applyAlignment="1">
      <alignment horizontal="center" vertical="center"/>
    </xf>
    <xf numFmtId="0" fontId="0" fillId="0" borderId="0" xfId="98">
      <alignment vertical="center"/>
    </xf>
    <xf numFmtId="0" fontId="2" fillId="0" borderId="0" xfId="81" applyFont="1" applyBorder="1" applyAlignment="1">
      <alignment horizontal="left" vertical="center" wrapText="1"/>
    </xf>
    <xf numFmtId="0" fontId="3" fillId="0" borderId="0" xfId="98" applyFont="1" applyAlignment="1">
      <alignment horizontal="center" vertical="center"/>
    </xf>
    <xf numFmtId="0" fontId="4" fillId="0" borderId="0" xfId="98" applyFont="1" applyBorder="1" applyAlignment="1">
      <alignment horizontal="right" vertical="center"/>
    </xf>
    <xf numFmtId="0" fontId="5" fillId="0" borderId="1" xfId="98" applyFont="1" applyBorder="1" applyAlignment="1">
      <alignment horizontal="center" vertical="center" wrapText="1"/>
    </xf>
    <xf numFmtId="0" fontId="6" fillId="0" borderId="1" xfId="98" applyFont="1" applyBorder="1" applyAlignment="1">
      <alignment horizontal="center" vertical="center" wrapText="1"/>
    </xf>
    <xf numFmtId="0" fontId="4" fillId="0" borderId="1" xfId="98" applyFont="1" applyBorder="1" applyAlignment="1">
      <alignment horizontal="left" vertical="center" wrapText="1"/>
    </xf>
    <xf numFmtId="0" fontId="7" fillId="0" borderId="0" xfId="96" applyFont="1">
      <alignment vertical="center"/>
    </xf>
    <xf numFmtId="0" fontId="8" fillId="0" borderId="0" xfId="96" applyFont="1">
      <alignment vertical="center"/>
    </xf>
    <xf numFmtId="0" fontId="9" fillId="0" borderId="0" xfId="96">
      <alignment vertical="center"/>
    </xf>
    <xf numFmtId="0" fontId="10" fillId="0" borderId="0" xfId="72" applyFont="1" applyFill="1" applyAlignment="1">
      <alignment horizontal="left" vertical="center"/>
    </xf>
    <xf numFmtId="0" fontId="11" fillId="0" borderId="0" xfId="96" applyFont="1" applyBorder="1" applyAlignment="1">
      <alignment horizontal="center" vertical="center" wrapText="1"/>
    </xf>
    <xf numFmtId="0" fontId="12" fillId="0" borderId="0" xfId="96" applyFont="1" applyBorder="1" applyAlignment="1">
      <alignment horizontal="right" vertical="center" wrapText="1"/>
    </xf>
    <xf numFmtId="0" fontId="13" fillId="0" borderId="1" xfId="96" applyFont="1" applyBorder="1" applyAlignment="1">
      <alignment horizontal="center" vertical="center" wrapText="1"/>
    </xf>
    <xf numFmtId="0" fontId="14" fillId="0" borderId="1" xfId="96" applyFont="1" applyBorder="1" applyAlignment="1">
      <alignment horizontal="center" vertical="center" wrapText="1"/>
    </xf>
    <xf numFmtId="0" fontId="14" fillId="0" borderId="1" xfId="96" applyFont="1" applyBorder="1" applyAlignment="1">
      <alignment horizontal="left" vertical="center" wrapText="1"/>
    </xf>
    <xf numFmtId="0" fontId="14" fillId="0" borderId="1" xfId="96" applyFont="1" applyBorder="1" applyAlignment="1">
      <alignment vertical="center" wrapText="1"/>
    </xf>
    <xf numFmtId="177" fontId="14" fillId="0" borderId="1" xfId="96" applyNumberFormat="1" applyFont="1" applyBorder="1" applyAlignment="1">
      <alignment vertical="center" wrapText="1"/>
    </xf>
    <xf numFmtId="0" fontId="12" fillId="0" borderId="0" xfId="96" applyFont="1" applyBorder="1" applyAlignment="1">
      <alignment vertical="center" wrapText="1"/>
    </xf>
    <xf numFmtId="0" fontId="7" fillId="0" borderId="0" xfId="81" applyFont="1">
      <alignment vertical="center"/>
    </xf>
    <xf numFmtId="0" fontId="8" fillId="0" borderId="0" xfId="81" applyFont="1">
      <alignment vertical="center"/>
    </xf>
    <xf numFmtId="0" fontId="9" fillId="0" borderId="0" xfId="81">
      <alignment vertical="center"/>
    </xf>
    <xf numFmtId="0" fontId="15" fillId="0" borderId="0" xfId="81" applyFont="1" applyBorder="1" applyAlignment="1">
      <alignment horizontal="left" vertical="center" wrapText="1"/>
    </xf>
    <xf numFmtId="0" fontId="11" fillId="0" borderId="0" xfId="81" applyFont="1" applyBorder="1" applyAlignment="1">
      <alignment horizontal="center" vertical="center" wrapText="1"/>
    </xf>
    <xf numFmtId="0" fontId="12" fillId="0" borderId="0" xfId="81" applyFont="1" applyBorder="1" applyAlignment="1">
      <alignment horizontal="right" vertical="center" wrapText="1"/>
    </xf>
    <xf numFmtId="0" fontId="13" fillId="0" borderId="1" xfId="81" applyFont="1" applyBorder="1" applyAlignment="1">
      <alignment horizontal="center" vertical="center" wrapText="1"/>
    </xf>
    <xf numFmtId="0" fontId="14" fillId="0" borderId="1" xfId="81" applyFont="1" applyBorder="1" applyAlignment="1">
      <alignment vertical="center" wrapText="1"/>
    </xf>
    <xf numFmtId="0" fontId="14" fillId="0" borderId="1" xfId="81" applyFont="1" applyBorder="1" applyAlignment="1">
      <alignment horizontal="center" vertical="center" wrapText="1"/>
    </xf>
    <xf numFmtId="0" fontId="12" fillId="0" borderId="0" xfId="81" applyFont="1" applyBorder="1" applyAlignment="1">
      <alignment vertical="center" wrapText="1"/>
    </xf>
    <xf numFmtId="0" fontId="7" fillId="0" borderId="0" xfId="97" applyFont="1">
      <alignment vertical="center"/>
    </xf>
    <xf numFmtId="0" fontId="8" fillId="0" borderId="0" xfId="97" applyFont="1">
      <alignment vertical="center"/>
    </xf>
    <xf numFmtId="0" fontId="9" fillId="0" borderId="0" xfId="97" applyFill="1">
      <alignment vertical="center"/>
    </xf>
    <xf numFmtId="0" fontId="9" fillId="0" borderId="0" xfId="97">
      <alignment vertical="center"/>
    </xf>
    <xf numFmtId="0" fontId="2" fillId="0" borderId="0" xfId="97" applyFont="1" applyBorder="1" applyAlignment="1">
      <alignment horizontal="left" vertical="center" wrapText="1"/>
    </xf>
    <xf numFmtId="0" fontId="11" fillId="0" borderId="0" xfId="97" applyFont="1" applyBorder="1" applyAlignment="1">
      <alignment horizontal="center" vertical="center" wrapText="1"/>
    </xf>
    <xf numFmtId="0" fontId="12" fillId="0" borderId="0" xfId="97" applyFont="1" applyBorder="1" applyAlignment="1">
      <alignment horizontal="right" vertical="center" wrapText="1"/>
    </xf>
    <xf numFmtId="0" fontId="13" fillId="0" borderId="1" xfId="97" applyFont="1" applyBorder="1" applyAlignment="1">
      <alignment horizontal="center" vertical="center" wrapText="1"/>
    </xf>
    <xf numFmtId="0" fontId="14" fillId="0" borderId="1" xfId="97" applyFont="1" applyBorder="1" applyAlignment="1">
      <alignment horizontal="left" vertical="center" wrapText="1"/>
    </xf>
    <xf numFmtId="0" fontId="14" fillId="0" borderId="1" xfId="97" applyFont="1" applyBorder="1" applyAlignment="1">
      <alignment horizontal="center" vertical="center" wrapText="1"/>
    </xf>
    <xf numFmtId="4" fontId="14" fillId="0" borderId="1" xfId="97" applyNumberFormat="1" applyFont="1" applyBorder="1" applyAlignment="1">
      <alignment horizontal="right" vertical="center" wrapText="1"/>
    </xf>
    <xf numFmtId="0" fontId="14" fillId="0" borderId="1" xfId="97" applyFont="1" applyFill="1" applyBorder="1" applyAlignment="1">
      <alignment horizontal="left" vertical="center" wrapText="1"/>
    </xf>
    <xf numFmtId="0" fontId="14" fillId="0" borderId="1" xfId="97" applyFont="1" applyFill="1" applyBorder="1" applyAlignment="1">
      <alignment horizontal="center" vertical="center" wrapText="1"/>
    </xf>
    <xf numFmtId="4" fontId="14" fillId="0" borderId="1" xfId="97" applyNumberFormat="1" applyFont="1" applyFill="1" applyBorder="1" applyAlignment="1">
      <alignment horizontal="right" vertical="center" wrapText="1"/>
    </xf>
    <xf numFmtId="0" fontId="12" fillId="0" borderId="0" xfId="97" applyFont="1" applyBorder="1" applyAlignment="1">
      <alignment vertical="center" wrapText="1"/>
    </xf>
    <xf numFmtId="0" fontId="2" fillId="0" borderId="0" xfId="97" applyFont="1" applyBorder="1" applyAlignment="1">
      <alignment vertical="center" wrapText="1"/>
    </xf>
    <xf numFmtId="0" fontId="14" fillId="0" borderId="1" xfId="97" applyFont="1" applyBorder="1" applyAlignment="1">
      <alignment vertical="center" wrapText="1"/>
    </xf>
    <xf numFmtId="4" fontId="14" fillId="0" borderId="1" xfId="97" applyNumberFormat="1" applyFont="1" applyBorder="1" applyAlignment="1">
      <alignment vertical="center" wrapText="1"/>
    </xf>
    <xf numFmtId="177" fontId="14" fillId="0" borderId="1" xfId="97" applyNumberFormat="1" applyFont="1" applyBorder="1" applyAlignment="1">
      <alignment vertical="center" wrapText="1"/>
    </xf>
    <xf numFmtId="0" fontId="16" fillId="0" borderId="0" xfId="97" applyFont="1">
      <alignment vertical="center"/>
    </xf>
    <xf numFmtId="0" fontId="17" fillId="0" borderId="1" xfId="97" applyFont="1" applyBorder="1" applyAlignment="1">
      <alignment horizontal="center" vertical="center" wrapText="1"/>
    </xf>
    <xf numFmtId="0" fontId="17" fillId="0" borderId="1" xfId="97" applyFont="1" applyBorder="1" applyAlignment="1">
      <alignment vertical="center" wrapText="1"/>
    </xf>
    <xf numFmtId="0" fontId="18" fillId="0" borderId="1" xfId="97" applyFont="1" applyBorder="1" applyAlignment="1">
      <alignment horizontal="center" vertical="center"/>
    </xf>
    <xf numFmtId="0" fontId="18" fillId="0" borderId="1" xfId="97" applyFont="1" applyBorder="1">
      <alignment vertical="center"/>
    </xf>
    <xf numFmtId="0" fontId="0" fillId="0" borderId="0" xfId="88" applyAlignment="1">
      <alignment vertical="center"/>
    </xf>
    <xf numFmtId="0" fontId="0" fillId="0" borderId="0" xfId="88"/>
    <xf numFmtId="0" fontId="10" fillId="2" borderId="0" xfId="72" applyFont="1" applyFill="1" applyAlignment="1">
      <alignment horizontal="left" vertical="center"/>
    </xf>
    <xf numFmtId="0" fontId="19" fillId="0" borderId="0" xfId="88" applyFont="1" applyAlignment="1">
      <alignment horizontal="center" wrapText="1"/>
    </xf>
    <xf numFmtId="0" fontId="19" fillId="0" borderId="0" xfId="88" applyFont="1" applyAlignment="1">
      <alignment horizontal="center"/>
    </xf>
    <xf numFmtId="0" fontId="0" fillId="0" borderId="0" xfId="88" applyBorder="1" applyAlignment="1">
      <alignment vertical="center" wrapText="1"/>
    </xf>
    <xf numFmtId="0" fontId="0" fillId="0" borderId="0" xfId="88" applyBorder="1" applyAlignment="1">
      <alignment horizontal="right" vertical="center" wrapText="1"/>
    </xf>
    <xf numFmtId="0" fontId="0" fillId="0" borderId="1" xfId="88" applyBorder="1" applyAlignment="1">
      <alignment horizontal="center" vertical="center"/>
    </xf>
    <xf numFmtId="0" fontId="0" fillId="0" borderId="1" xfId="88" applyBorder="1" applyAlignment="1">
      <alignment vertical="center"/>
    </xf>
    <xf numFmtId="179" fontId="0" fillId="0" borderId="1" xfId="88" applyNumberFormat="1" applyBorder="1" applyAlignment="1">
      <alignment vertical="center"/>
    </xf>
    <xf numFmtId="0" fontId="0" fillId="0" borderId="2" xfId="88" applyBorder="1" applyAlignment="1">
      <alignment horizontal="left" vertical="center" wrapText="1"/>
    </xf>
    <xf numFmtId="0" fontId="19" fillId="0" borderId="0" xfId="88" applyFont="1" applyAlignment="1">
      <alignment horizontal="center" vertical="center" wrapText="1"/>
    </xf>
    <xf numFmtId="0" fontId="19" fillId="0" borderId="0" xfId="88" applyFont="1" applyAlignment="1">
      <alignment horizontal="center" vertical="center"/>
    </xf>
    <xf numFmtId="0" fontId="1" fillId="0" borderId="1" xfId="88" applyFont="1" applyBorder="1" applyAlignment="1">
      <alignment horizontal="center" vertical="center"/>
    </xf>
    <xf numFmtId="0" fontId="1" fillId="0" borderId="1" xfId="88" applyFont="1" applyBorder="1" applyAlignment="1">
      <alignment vertical="center"/>
    </xf>
    <xf numFmtId="179" fontId="1" fillId="0" borderId="1" xfId="88" applyNumberFormat="1" applyFont="1" applyBorder="1" applyAlignment="1">
      <alignment vertical="center"/>
    </xf>
    <xf numFmtId="0" fontId="0" fillId="0" borderId="0" xfId="44" applyFill="1" applyAlignment="1"/>
    <xf numFmtId="0" fontId="0" fillId="0" borderId="0" xfId="88" applyFill="1" applyAlignment="1">
      <alignment vertical="center"/>
    </xf>
    <xf numFmtId="0" fontId="0" fillId="0" borderId="1" xfId="88" applyFill="1" applyBorder="1" applyAlignment="1">
      <alignment horizontal="center" vertical="center"/>
    </xf>
    <xf numFmtId="179" fontId="1" fillId="0" borderId="1" xfId="88" applyNumberFormat="1" applyFont="1" applyFill="1" applyBorder="1" applyAlignment="1">
      <alignment vertical="center"/>
    </xf>
    <xf numFmtId="0" fontId="0" fillId="0" borderId="1" xfId="88" applyBorder="1" applyAlignment="1">
      <alignment horizontal="left" vertical="center"/>
    </xf>
    <xf numFmtId="179" fontId="0" fillId="0" borderId="1" xfId="88" applyNumberFormat="1" applyFill="1" applyBorder="1" applyAlignment="1">
      <alignment vertical="center"/>
    </xf>
    <xf numFmtId="0" fontId="1" fillId="0" borderId="1" xfId="88" applyFont="1" applyBorder="1" applyAlignment="1">
      <alignment horizontal="left" vertical="center"/>
    </xf>
    <xf numFmtId="0" fontId="0" fillId="0" borderId="1" xfId="88" applyFill="1" applyBorder="1" applyAlignment="1">
      <alignment vertical="center"/>
    </xf>
    <xf numFmtId="0" fontId="20" fillId="0" borderId="0" xfId="44" applyFont="1" applyFill="1" applyAlignment="1"/>
    <xf numFmtId="180" fontId="0" fillId="0" borderId="0" xfId="44" applyNumberFormat="1" applyFill="1" applyAlignment="1">
      <alignment horizontal="center" vertical="center"/>
    </xf>
    <xf numFmtId="181" fontId="0" fillId="0" borderId="0" xfId="44" applyNumberFormat="1" applyFill="1" applyAlignment="1"/>
    <xf numFmtId="180" fontId="0" fillId="0" borderId="0" xfId="44" applyNumberFormat="1" applyFill="1" applyAlignment="1"/>
    <xf numFmtId="181" fontId="0" fillId="2" borderId="0" xfId="44" applyNumberFormat="1" applyFill="1" applyAlignment="1"/>
    <xf numFmtId="180" fontId="0" fillId="2" borderId="0" xfId="44" applyNumberFormat="1" applyFill="1" applyAlignment="1"/>
    <xf numFmtId="0" fontId="21" fillId="2" borderId="0" xfId="72" applyFont="1" applyFill="1" applyAlignment="1">
      <alignment horizontal="center" vertical="center"/>
    </xf>
    <xf numFmtId="0" fontId="0" fillId="2" borderId="0" xfId="44" applyFill="1" applyBorder="1">
      <alignment vertical="center"/>
    </xf>
    <xf numFmtId="180" fontId="22" fillId="2" borderId="0" xfId="44" applyNumberFormat="1" applyFont="1" applyFill="1" applyAlignment="1">
      <alignment horizontal="center" vertical="center"/>
    </xf>
    <xf numFmtId="181" fontId="20" fillId="2" borderId="0" xfId="44" applyNumberFormat="1" applyFont="1" applyFill="1" applyAlignment="1"/>
    <xf numFmtId="0" fontId="23" fillId="2" borderId="0" xfId="44" applyFont="1" applyFill="1" applyBorder="1" applyAlignment="1">
      <alignment horizontal="right" vertical="center"/>
    </xf>
    <xf numFmtId="0" fontId="24" fillId="2" borderId="1" xfId="86" applyFont="1" applyFill="1" applyBorder="1" applyAlignment="1">
      <alignment horizontal="center" vertical="center"/>
    </xf>
    <xf numFmtId="180" fontId="24" fillId="2" borderId="1" xfId="86" applyNumberFormat="1" applyFont="1" applyFill="1" applyBorder="1" applyAlignment="1">
      <alignment horizontal="center" vertical="center"/>
    </xf>
    <xf numFmtId="179" fontId="25" fillId="2" borderId="1" xfId="0" applyNumberFormat="1" applyFont="1" applyFill="1" applyBorder="1" applyAlignment="1" applyProtection="1">
      <alignment vertical="center"/>
    </xf>
    <xf numFmtId="179" fontId="26" fillId="2" borderId="1" xfId="0" applyNumberFormat="1" applyFont="1" applyFill="1" applyBorder="1" applyAlignment="1" applyProtection="1">
      <alignment vertical="center"/>
    </xf>
    <xf numFmtId="0" fontId="24" fillId="2" borderId="1" xfId="44" applyFont="1" applyFill="1" applyBorder="1" applyAlignment="1">
      <alignment vertical="center"/>
    </xf>
    <xf numFmtId="181" fontId="24" fillId="2" borderId="1" xfId="44" applyNumberFormat="1" applyFont="1" applyFill="1" applyBorder="1" applyAlignment="1">
      <alignment vertical="center"/>
    </xf>
    <xf numFmtId="3" fontId="27" fillId="2" borderId="1" xfId="0" applyNumberFormat="1" applyFont="1" applyFill="1" applyBorder="1" applyAlignment="1" applyProtection="1">
      <alignment vertical="center"/>
    </xf>
    <xf numFmtId="179" fontId="27" fillId="2" borderId="1" xfId="0" applyNumberFormat="1" applyFont="1" applyFill="1" applyBorder="1" applyAlignment="1" applyProtection="1">
      <alignment vertical="center"/>
    </xf>
    <xf numFmtId="3" fontId="27" fillId="0" borderId="1" xfId="0" applyNumberFormat="1" applyFont="1" applyFill="1" applyBorder="1" applyAlignment="1" applyProtection="1">
      <alignment wrapText="1"/>
    </xf>
    <xf numFmtId="179" fontId="20" fillId="0" borderId="0" xfId="44" applyNumberFormat="1" applyFont="1" applyFill="1" applyAlignment="1"/>
    <xf numFmtId="3" fontId="27" fillId="0" borderId="1" xfId="0" applyNumberFormat="1" applyFont="1" applyFill="1" applyBorder="1" applyAlignment="1" applyProtection="1">
      <alignment horizontal="left" wrapText="1"/>
    </xf>
    <xf numFmtId="0" fontId="23" fillId="2" borderId="1" xfId="44" applyFont="1" applyFill="1" applyBorder="1" applyAlignment="1">
      <alignment vertical="center"/>
    </xf>
    <xf numFmtId="180" fontId="22" fillId="2" borderId="1" xfId="74" applyNumberFormat="1" applyFont="1" applyFill="1" applyBorder="1" applyAlignment="1">
      <alignment horizontal="right" vertical="center"/>
    </xf>
    <xf numFmtId="0" fontId="20" fillId="0" borderId="0" xfId="44" applyFont="1" applyFill="1" applyBorder="1" applyAlignment="1"/>
    <xf numFmtId="0" fontId="28" fillId="2" borderId="1" xfId="44" applyFont="1" applyFill="1" applyBorder="1" applyAlignment="1">
      <alignment vertical="center"/>
    </xf>
    <xf numFmtId="0" fontId="28" fillId="2" borderId="3" xfId="44" applyFont="1" applyFill="1" applyBorder="1" applyAlignment="1">
      <alignment vertical="center"/>
    </xf>
    <xf numFmtId="180" fontId="22" fillId="2" borderId="3" xfId="74" applyNumberFormat="1" applyFont="1" applyFill="1" applyBorder="1" applyAlignment="1">
      <alignment horizontal="right" vertical="center"/>
    </xf>
    <xf numFmtId="0" fontId="23" fillId="2" borderId="3" xfId="44" applyFont="1" applyFill="1" applyBorder="1" applyAlignment="1"/>
    <xf numFmtId="180" fontId="0" fillId="2" borderId="3" xfId="44" applyNumberFormat="1" applyFont="1" applyFill="1" applyBorder="1" applyAlignment="1">
      <alignment horizontal="right" vertical="center"/>
    </xf>
    <xf numFmtId="0" fontId="23" fillId="2" borderId="1" xfId="44" applyFont="1" applyFill="1" applyBorder="1" applyAlignment="1"/>
    <xf numFmtId="180" fontId="0" fillId="2" borderId="1" xfId="44" applyNumberFormat="1" applyFont="1" applyFill="1" applyBorder="1" applyAlignment="1">
      <alignment horizontal="right" vertical="center"/>
    </xf>
    <xf numFmtId="0" fontId="28" fillId="2" borderId="1" xfId="44" applyFont="1" applyFill="1" applyBorder="1" applyAlignment="1"/>
    <xf numFmtId="3" fontId="27" fillId="0" borderId="1" xfId="0" applyNumberFormat="1" applyFont="1" applyFill="1" applyBorder="1" applyAlignment="1" applyProtection="1">
      <alignment horizontal="left" vertical="center" wrapText="1"/>
    </xf>
    <xf numFmtId="0" fontId="24" fillId="2" borderId="1" xfId="0" applyFont="1" applyFill="1" applyBorder="1" applyAlignment="1">
      <alignment horizontal="left" vertical="center"/>
    </xf>
    <xf numFmtId="180" fontId="29" fillId="2" borderId="1" xfId="0" applyNumberFormat="1" applyFont="1" applyFill="1" applyBorder="1" applyAlignment="1">
      <alignment horizontal="right" vertical="center"/>
    </xf>
    <xf numFmtId="180" fontId="20" fillId="0" borderId="0" xfId="44" applyNumberFormat="1" applyFont="1" applyFill="1" applyAlignment="1"/>
    <xf numFmtId="0" fontId="0" fillId="2" borderId="0" xfId="87" applyFill="1" applyAlignment="1">
      <alignment horizontal="left" vertical="center" wrapText="1"/>
    </xf>
    <xf numFmtId="0" fontId="20" fillId="0" borderId="0" xfId="0" applyFont="1" applyFill="1" applyAlignment="1">
      <alignment vertical="center"/>
    </xf>
    <xf numFmtId="180" fontId="20" fillId="0" borderId="0" xfId="0" applyNumberFormat="1" applyFont="1" applyFill="1" applyAlignment="1"/>
    <xf numFmtId="181" fontId="20" fillId="0" borderId="0" xfId="0" applyNumberFormat="1" applyFont="1" applyFill="1" applyAlignment="1">
      <alignment vertical="center"/>
    </xf>
    <xf numFmtId="180" fontId="30" fillId="0" borderId="0" xfId="0" applyNumberFormat="1" applyFont="1" applyFill="1" applyAlignment="1">
      <alignment horizontal="right"/>
    </xf>
    <xf numFmtId="0" fontId="20" fillId="0" borderId="0" xfId="0" applyFont="1" applyFill="1" applyAlignment="1"/>
    <xf numFmtId="0" fontId="21" fillId="0" borderId="0" xfId="72" applyFont="1" applyFill="1" applyAlignment="1">
      <alignment horizontal="center" vertical="center"/>
    </xf>
    <xf numFmtId="0" fontId="0" fillId="0" borderId="4" xfId="72" applyFill="1" applyBorder="1" applyAlignment="1">
      <alignment horizontal="center" vertical="center"/>
    </xf>
    <xf numFmtId="179" fontId="30" fillId="0" borderId="0" xfId="0" applyNumberFormat="1" applyFont="1" applyFill="1" applyBorder="1" applyAlignment="1" applyProtection="1">
      <alignment horizontal="right" vertical="center"/>
      <protection locked="0"/>
    </xf>
    <xf numFmtId="0" fontId="24" fillId="0" borderId="1" xfId="0" applyFont="1" applyFill="1" applyBorder="1" applyAlignment="1">
      <alignment horizontal="center" vertical="center"/>
    </xf>
    <xf numFmtId="180" fontId="24" fillId="0" borderId="1" xfId="0" applyNumberFormat="1" applyFont="1" applyFill="1" applyBorder="1" applyAlignment="1">
      <alignment horizontal="center" vertical="center"/>
    </xf>
    <xf numFmtId="3" fontId="31" fillId="0" borderId="1" xfId="0" applyNumberFormat="1" applyFont="1" applyFill="1" applyBorder="1" applyAlignment="1" applyProtection="1">
      <alignment vertical="center"/>
    </xf>
    <xf numFmtId="182" fontId="29" fillId="2" borderId="1" xfId="9" applyNumberFormat="1" applyFont="1" applyFill="1" applyBorder="1" applyAlignment="1">
      <alignment horizontal="right" vertical="center"/>
    </xf>
    <xf numFmtId="3" fontId="31" fillId="2" borderId="1" xfId="0" applyNumberFormat="1" applyFont="1" applyFill="1" applyBorder="1" applyAlignment="1" applyProtection="1">
      <alignment vertical="center"/>
    </xf>
    <xf numFmtId="182" fontId="27" fillId="0" borderId="1" xfId="9" applyNumberFormat="1" applyFont="1" applyFill="1" applyBorder="1" applyAlignment="1" applyProtection="1">
      <alignment vertical="center"/>
    </xf>
    <xf numFmtId="3" fontId="27" fillId="2" borderId="1" xfId="0" applyNumberFormat="1" applyFont="1" applyFill="1" applyBorder="1" applyAlignment="1" applyProtection="1">
      <alignment horizontal="left" vertical="center" indent="1"/>
    </xf>
    <xf numFmtId="180" fontId="32" fillId="0" borderId="0" xfId="0" applyNumberFormat="1" applyFont="1" applyFill="1" applyAlignment="1">
      <alignment horizontal="right"/>
    </xf>
    <xf numFmtId="3" fontId="27" fillId="0" borderId="1" xfId="0" applyNumberFormat="1" applyFont="1" applyFill="1" applyBorder="1" applyAlignment="1" applyProtection="1">
      <alignment horizontal="left" vertical="center" indent="1"/>
    </xf>
    <xf numFmtId="179" fontId="27" fillId="0" borderId="1" xfId="0" applyNumberFormat="1" applyFont="1" applyFill="1" applyBorder="1" applyAlignment="1" applyProtection="1">
      <alignment vertical="center"/>
    </xf>
    <xf numFmtId="0" fontId="20" fillId="0" borderId="1" xfId="0" applyFont="1" applyFill="1" applyBorder="1" applyAlignment="1">
      <alignment vertical="center"/>
    </xf>
    <xf numFmtId="182" fontId="0" fillId="0" borderId="1" xfId="9" applyNumberFormat="1" applyFill="1" applyBorder="1" applyAlignment="1">
      <alignment horizontal="left" vertical="center" wrapText="1"/>
    </xf>
    <xf numFmtId="182" fontId="20" fillId="0" borderId="1" xfId="9" applyNumberFormat="1" applyFont="1" applyFill="1" applyBorder="1" applyAlignment="1"/>
    <xf numFmtId="0" fontId="0" fillId="0" borderId="0" xfId="87" applyFill="1" applyAlignment="1">
      <alignment horizontal="left" vertical="center" wrapText="1"/>
    </xf>
    <xf numFmtId="181" fontId="20" fillId="0" borderId="0" xfId="0" applyNumberFormat="1" applyFont="1" applyFill="1" applyAlignment="1">
      <alignment vertical="center" wrapText="1"/>
    </xf>
    <xf numFmtId="0" fontId="33" fillId="0" borderId="0" xfId="72" applyFont="1" applyFill="1" applyAlignment="1">
      <alignment horizontal="center" vertical="center"/>
    </xf>
    <xf numFmtId="0" fontId="0" fillId="0" borderId="4" xfId="72" applyFill="1" applyBorder="1" applyAlignment="1">
      <alignment horizontal="center" vertical="center" wrapText="1"/>
    </xf>
    <xf numFmtId="179" fontId="30" fillId="0" borderId="0" xfId="0" applyNumberFormat="1" applyFont="1" applyFill="1" applyBorder="1" applyAlignment="1" applyProtection="1">
      <alignment horizontal="center" vertical="center"/>
      <protection locked="0"/>
    </xf>
    <xf numFmtId="0" fontId="24" fillId="0" borderId="1" xfId="0" applyFont="1" applyFill="1" applyBorder="1" applyAlignment="1">
      <alignment horizontal="center" vertical="center" wrapText="1"/>
    </xf>
    <xf numFmtId="181" fontId="24" fillId="0" borderId="1" xfId="0" applyNumberFormat="1" applyFont="1" applyFill="1" applyBorder="1" applyAlignment="1">
      <alignment vertical="center" wrapText="1"/>
    </xf>
    <xf numFmtId="3" fontId="34" fillId="0" borderId="1" xfId="0" applyNumberFormat="1" applyFont="1" applyFill="1" applyBorder="1" applyAlignment="1" applyProtection="1">
      <alignment vertical="center"/>
    </xf>
    <xf numFmtId="182" fontId="34" fillId="0" borderId="1" xfId="9" applyNumberFormat="1" applyFont="1" applyFill="1" applyBorder="1" applyAlignment="1">
      <alignment vertical="center"/>
    </xf>
    <xf numFmtId="3" fontId="34" fillId="0" borderId="1" xfId="0" applyNumberFormat="1" applyFont="1" applyFill="1" applyBorder="1" applyAlignment="1" applyProtection="1">
      <alignment horizontal="left" vertical="center"/>
    </xf>
    <xf numFmtId="0" fontId="34" fillId="0" borderId="1" xfId="0" applyFont="1" applyFill="1" applyBorder="1" applyAlignment="1">
      <alignment horizontal="left" vertical="center"/>
    </xf>
    <xf numFmtId="0" fontId="0" fillId="0" borderId="5" xfId="87" applyFill="1" applyBorder="1" applyAlignment="1">
      <alignment horizontal="left" vertical="center" wrapText="1"/>
    </xf>
    <xf numFmtId="0" fontId="0" fillId="0" borderId="6" xfId="87" applyFill="1" applyBorder="1" applyAlignment="1">
      <alignment horizontal="left" vertical="center" wrapText="1"/>
    </xf>
    <xf numFmtId="0" fontId="24" fillId="2" borderId="1" xfId="0" applyFont="1" applyFill="1" applyBorder="1" applyAlignment="1">
      <alignment horizontal="center" vertical="center"/>
    </xf>
    <xf numFmtId="181" fontId="29" fillId="2" borderId="1" xfId="0" applyNumberFormat="1" applyFont="1" applyFill="1" applyBorder="1" applyAlignment="1">
      <alignment horizontal="right" vertical="center"/>
    </xf>
    <xf numFmtId="181" fontId="24" fillId="2" borderId="1" xfId="0" applyNumberFormat="1" applyFont="1" applyFill="1" applyBorder="1" applyAlignment="1">
      <alignment vertical="center"/>
    </xf>
    <xf numFmtId="181" fontId="27" fillId="2" borderId="1" xfId="0" applyNumberFormat="1" applyFont="1" applyFill="1" applyBorder="1" applyAlignment="1" applyProtection="1">
      <alignment vertical="center"/>
    </xf>
    <xf numFmtId="0" fontId="23" fillId="2" borderId="1" xfId="72" applyFont="1" applyFill="1" applyBorder="1">
      <alignment vertical="center"/>
    </xf>
    <xf numFmtId="3" fontId="27" fillId="2" borderId="1" xfId="0" applyNumberFormat="1" applyFont="1" applyFill="1" applyBorder="1" applyAlignment="1" applyProtection="1">
      <alignment vertical="center" wrapText="1"/>
    </xf>
    <xf numFmtId="180" fontId="20" fillId="2" borderId="1" xfId="0" applyNumberFormat="1" applyFont="1" applyFill="1" applyBorder="1" applyAlignment="1"/>
    <xf numFmtId="181" fontId="30" fillId="2" borderId="1" xfId="0" applyNumberFormat="1" applyFont="1" applyFill="1" applyBorder="1" applyAlignment="1">
      <alignment horizontal="right" vertical="center"/>
    </xf>
    <xf numFmtId="180" fontId="30" fillId="2" borderId="1" xfId="0" applyNumberFormat="1" applyFont="1" applyFill="1" applyBorder="1" applyAlignment="1">
      <alignment horizontal="right" vertical="center"/>
    </xf>
    <xf numFmtId="0" fontId="35" fillId="2" borderId="1" xfId="61" applyFont="1" applyFill="1" applyBorder="1">
      <alignment vertical="center"/>
    </xf>
    <xf numFmtId="0" fontId="27" fillId="2" borderId="1" xfId="61" applyFont="1" applyFill="1" applyBorder="1">
      <alignment vertical="center"/>
    </xf>
    <xf numFmtId="3" fontId="27" fillId="0" borderId="1" xfId="0" applyNumberFormat="1" applyFont="1" applyFill="1" applyBorder="1" applyAlignment="1" applyProtection="1">
      <alignment vertical="center"/>
    </xf>
    <xf numFmtId="0" fontId="35" fillId="0" borderId="1" xfId="66" applyFont="1" applyFill="1" applyBorder="1">
      <alignment vertical="center"/>
    </xf>
    <xf numFmtId="181" fontId="30" fillId="0" borderId="1" xfId="0" applyNumberFormat="1" applyFont="1" applyFill="1" applyBorder="1" applyAlignment="1">
      <alignment horizontal="right" vertical="center"/>
    </xf>
    <xf numFmtId="0" fontId="27" fillId="0" borderId="1" xfId="66" applyFont="1" applyFill="1" applyBorder="1">
      <alignment vertical="center"/>
    </xf>
    <xf numFmtId="180" fontId="30" fillId="0" borderId="1" xfId="0" applyNumberFormat="1" applyFont="1" applyFill="1" applyBorder="1" applyAlignment="1">
      <alignment horizontal="right" vertical="center"/>
    </xf>
    <xf numFmtId="0" fontId="0" fillId="0" borderId="0" xfId="87" applyFill="1" applyAlignment="1">
      <alignment horizontal="left" vertical="center" indent="1"/>
    </xf>
    <xf numFmtId="0" fontId="0" fillId="0" borderId="0" xfId="87" applyFill="1">
      <alignment vertical="center"/>
    </xf>
    <xf numFmtId="43" fontId="0" fillId="0" borderId="0" xfId="9" applyFill="1">
      <alignment vertical="center"/>
    </xf>
    <xf numFmtId="0" fontId="34" fillId="0" borderId="0" xfId="72" applyFont="1" applyFill="1" applyBorder="1" applyAlignment="1">
      <alignment horizontal="center" vertical="center"/>
    </xf>
    <xf numFmtId="0" fontId="34" fillId="0" borderId="0" xfId="72" applyFont="1" applyFill="1" applyBorder="1" applyAlignment="1">
      <alignment horizontal="right" vertical="center"/>
    </xf>
    <xf numFmtId="43" fontId="36" fillId="0" borderId="0" xfId="9" applyFont="1" applyFill="1" applyBorder="1" applyAlignment="1" applyProtection="1">
      <alignment horizontal="center" vertical="center"/>
      <protection locked="0"/>
    </xf>
    <xf numFmtId="14" fontId="24" fillId="0" borderId="1" xfId="82" applyNumberFormat="1" applyFont="1" applyFill="1" applyBorder="1" applyAlignment="1" applyProtection="1">
      <alignment horizontal="center" vertical="center"/>
      <protection locked="0"/>
    </xf>
    <xf numFmtId="43" fontId="37" fillId="0" borderId="1" xfId="9" applyFont="1" applyFill="1" applyBorder="1" applyAlignment="1" applyProtection="1">
      <alignment horizontal="center" vertical="center" wrapText="1"/>
      <protection locked="0"/>
    </xf>
    <xf numFmtId="0" fontId="24" fillId="0" borderId="1" xfId="89" applyFont="1" applyFill="1" applyBorder="1" applyAlignment="1">
      <alignment horizontal="center" vertical="center"/>
    </xf>
    <xf numFmtId="182" fontId="29" fillId="0" borderId="1" xfId="9" applyNumberFormat="1" applyFont="1" applyFill="1" applyBorder="1" applyAlignment="1">
      <alignment horizontal="right" vertical="center"/>
    </xf>
    <xf numFmtId="0" fontId="23" fillId="2" borderId="1" xfId="87" applyFont="1" applyFill="1" applyBorder="1" applyAlignment="1">
      <alignment horizontal="left" vertical="center" indent="1"/>
    </xf>
    <xf numFmtId="182" fontId="27" fillId="0" borderId="1" xfId="9" applyNumberFormat="1" applyFont="1" applyFill="1" applyBorder="1" applyAlignment="1">
      <alignment vertical="center"/>
    </xf>
    <xf numFmtId="0" fontId="23" fillId="2" borderId="0" xfId="66" applyFont="1" applyFill="1" applyAlignment="1">
      <alignment horizontal="left" vertical="center" wrapText="1"/>
    </xf>
    <xf numFmtId="0" fontId="38" fillId="0" borderId="0" xfId="0" applyFont="1" applyFill="1">
      <alignment vertical="center"/>
    </xf>
    <xf numFmtId="0" fontId="34" fillId="0" borderId="0" xfId="0" applyFont="1" applyFill="1" applyAlignment="1">
      <alignment horizontal="center" vertical="center"/>
    </xf>
    <xf numFmtId="0" fontId="34" fillId="0" borderId="0" xfId="0" applyFont="1" applyFill="1">
      <alignment vertical="center"/>
    </xf>
    <xf numFmtId="0" fontId="10" fillId="0" borderId="0" xfId="72" applyFont="1" applyFill="1" applyAlignment="1">
      <alignment horizontal="center" vertical="center"/>
    </xf>
    <xf numFmtId="179" fontId="36" fillId="0" borderId="0" xfId="0" applyNumberFormat="1" applyFont="1" applyFill="1" applyBorder="1" applyAlignment="1" applyProtection="1">
      <alignment horizontal="center" vertical="center"/>
      <protection locked="0"/>
    </xf>
    <xf numFmtId="180" fontId="37" fillId="0" borderId="1" xfId="82" applyNumberFormat="1" applyFont="1" applyFill="1" applyBorder="1" applyAlignment="1" applyProtection="1">
      <alignment horizontal="center" vertical="center" wrapText="1"/>
      <protection locked="0"/>
    </xf>
    <xf numFmtId="182" fontId="24" fillId="0" borderId="1" xfId="89" applyNumberFormat="1" applyFont="1" applyFill="1" applyBorder="1" applyAlignment="1">
      <alignment horizontal="center" vertical="center"/>
    </xf>
    <xf numFmtId="0" fontId="27" fillId="0" borderId="1" xfId="0" applyFont="1" applyFill="1" applyBorder="1" applyAlignment="1">
      <alignment horizontal="center" vertical="center"/>
    </xf>
    <xf numFmtId="182" fontId="27" fillId="0" borderId="1" xfId="9" applyNumberFormat="1" applyFont="1" applyFill="1" applyBorder="1" applyAlignment="1">
      <alignment horizontal="center" vertical="center"/>
    </xf>
    <xf numFmtId="183" fontId="27" fillId="0" borderId="1" xfId="0" applyNumberFormat="1" applyFont="1" applyFill="1" applyBorder="1" applyAlignment="1">
      <alignment horizontal="center" vertical="center"/>
    </xf>
    <xf numFmtId="180" fontId="27" fillId="2" borderId="1" xfId="72" applyNumberFormat="1" applyFont="1" applyFill="1" applyBorder="1">
      <alignment vertical="center"/>
    </xf>
    <xf numFmtId="180" fontId="20" fillId="0" borderId="0" xfId="89" applyNumberFormat="1" applyFont="1" applyFill="1" applyAlignment="1">
      <alignment horizontal="right"/>
    </xf>
    <xf numFmtId="182" fontId="20" fillId="0" borderId="0" xfId="9" applyNumberFormat="1" applyFont="1" applyFill="1" applyAlignment="1">
      <alignment horizontal="right"/>
    </xf>
    <xf numFmtId="0" fontId="20" fillId="0" borderId="0" xfId="89" applyFont="1" applyFill="1"/>
    <xf numFmtId="182" fontId="20" fillId="0" borderId="0" xfId="9" applyNumberFormat="1" applyFont="1" applyFill="1" applyAlignment="1"/>
    <xf numFmtId="182" fontId="23" fillId="0" borderId="0" xfId="9" applyNumberFormat="1" applyFont="1" applyFill="1" applyBorder="1" applyAlignment="1">
      <alignment horizontal="center" vertical="center"/>
    </xf>
    <xf numFmtId="0" fontId="39" fillId="0" borderId="1" xfId="89" applyFont="1" applyFill="1" applyBorder="1" applyAlignment="1">
      <alignment horizontal="center" vertical="center"/>
    </xf>
    <xf numFmtId="182" fontId="39" fillId="0" borderId="1" xfId="9" applyNumberFormat="1" applyFont="1" applyFill="1" applyBorder="1" applyAlignment="1">
      <alignment horizontal="center" vertical="center"/>
    </xf>
    <xf numFmtId="0" fontId="40" fillId="0" borderId="1" xfId="72" applyFont="1" applyFill="1" applyBorder="1">
      <alignment vertical="center"/>
    </xf>
    <xf numFmtId="182" fontId="41" fillId="0" borderId="1" xfId="9" applyNumberFormat="1" applyFont="1" applyFill="1" applyBorder="1">
      <alignment vertical="center"/>
    </xf>
    <xf numFmtId="0" fontId="42" fillId="0" borderId="1" xfId="72" applyFont="1" applyFill="1" applyBorder="1">
      <alignment vertical="center"/>
    </xf>
    <xf numFmtId="182" fontId="42" fillId="0" borderId="1" xfId="9" applyNumberFormat="1" applyFont="1" applyFill="1" applyBorder="1">
      <alignment vertical="center"/>
    </xf>
    <xf numFmtId="0" fontId="42" fillId="0" borderId="1" xfId="72" applyFont="1" applyFill="1" applyBorder="1" applyAlignment="1">
      <alignment horizontal="left" vertical="center"/>
    </xf>
    <xf numFmtId="0" fontId="20" fillId="0" borderId="1" xfId="89" applyFont="1" applyFill="1" applyBorder="1"/>
    <xf numFmtId="0" fontId="42" fillId="0" borderId="1" xfId="72" applyFont="1" applyFill="1" applyBorder="1" applyAlignment="1">
      <alignment vertical="center" wrapText="1"/>
    </xf>
    <xf numFmtId="0" fontId="0" fillId="0" borderId="2" xfId="66" applyFont="1" applyFill="1" applyBorder="1" applyAlignment="1">
      <alignment horizontal="left" vertical="center" wrapText="1"/>
    </xf>
    <xf numFmtId="0" fontId="20" fillId="0" borderId="0" xfId="89" applyFont="1" applyFill="1" applyBorder="1"/>
    <xf numFmtId="0" fontId="0" fillId="0" borderId="0" xfId="66" applyFont="1" applyFill="1" applyBorder="1" applyAlignment="1">
      <alignment horizontal="center" vertical="center" wrapText="1"/>
    </xf>
    <xf numFmtId="182" fontId="0" fillId="0" borderId="0" xfId="9" applyNumberFormat="1" applyFont="1" applyFill="1" applyBorder="1" applyAlignment="1">
      <alignment horizontal="center" vertical="center" wrapText="1"/>
    </xf>
    <xf numFmtId="0" fontId="39" fillId="0" borderId="0" xfId="0" applyFont="1" applyFill="1" applyAlignment="1">
      <alignment vertical="center"/>
    </xf>
    <xf numFmtId="0" fontId="43" fillId="0" borderId="0" xfId="0" applyFont="1" applyFill="1" applyAlignment="1">
      <alignment vertical="center"/>
    </xf>
    <xf numFmtId="182" fontId="43" fillId="0" borderId="0" xfId="9" applyNumberFormat="1" applyFont="1" applyFill="1" applyAlignment="1">
      <alignment vertical="center"/>
    </xf>
    <xf numFmtId="0" fontId="43" fillId="0" borderId="0" xfId="0" applyFont="1" applyFill="1" applyBorder="1" applyAlignment="1">
      <alignment horizontal="center" vertical="center"/>
    </xf>
    <xf numFmtId="0" fontId="0" fillId="0" borderId="0" xfId="72" applyBorder="1" applyAlignment="1">
      <alignment horizontal="right" vertical="center"/>
    </xf>
    <xf numFmtId="182" fontId="23" fillId="0" borderId="0" xfId="9" applyNumberFormat="1" applyFont="1" applyBorder="1" applyAlignment="1">
      <alignment horizontal="center" vertical="center"/>
    </xf>
    <xf numFmtId="0" fontId="39" fillId="0" borderId="1" xfId="89" applyFont="1" applyFill="1" applyBorder="1" applyAlignment="1">
      <alignment horizontal="left" vertical="center"/>
    </xf>
    <xf numFmtId="0" fontId="44" fillId="0" borderId="1" xfId="0" applyFont="1" applyBorder="1" applyAlignment="1">
      <alignment vertical="center"/>
    </xf>
    <xf numFmtId="182" fontId="44" fillId="2" borderId="1" xfId="9" applyNumberFormat="1" applyFont="1" applyFill="1" applyBorder="1" applyAlignment="1">
      <alignment horizontal="right" vertical="center"/>
    </xf>
    <xf numFmtId="49" fontId="43" fillId="0" borderId="1" xfId="0" applyNumberFormat="1" applyFont="1" applyBorder="1" applyAlignment="1">
      <alignment horizontal="left" vertical="center"/>
    </xf>
    <xf numFmtId="182" fontId="43" fillId="2" borderId="1" xfId="9" applyNumberFormat="1" applyFont="1" applyFill="1" applyBorder="1" applyAlignment="1">
      <alignment horizontal="right" vertical="center"/>
    </xf>
    <xf numFmtId="0" fontId="0" fillId="2" borderId="0" xfId="66" applyFont="1" applyFill="1" applyAlignment="1">
      <alignment horizontal="left" vertical="center" wrapText="1"/>
    </xf>
    <xf numFmtId="0" fontId="45" fillId="0" borderId="0" xfId="82" applyFont="1" applyFill="1" applyAlignment="1" applyProtection="1">
      <alignment vertical="center" wrapText="1"/>
      <protection locked="0"/>
    </xf>
    <xf numFmtId="0" fontId="45" fillId="0" borderId="0" xfId="82" applyFill="1" applyAlignment="1" applyProtection="1">
      <alignment vertical="center"/>
      <protection locked="0"/>
    </xf>
    <xf numFmtId="182" fontId="45" fillId="0" borderId="0" xfId="9" applyNumberFormat="1" applyFont="1" applyFill="1" applyAlignment="1" applyProtection="1">
      <alignment vertical="center"/>
      <protection locked="0"/>
    </xf>
    <xf numFmtId="0" fontId="46" fillId="0" borderId="0" xfId="61" applyFont="1" applyFill="1" applyBorder="1" applyAlignment="1">
      <alignment horizontal="center" vertical="center"/>
    </xf>
    <xf numFmtId="0" fontId="0" fillId="2" borderId="4" xfId="61" applyFill="1" applyBorder="1" applyAlignment="1">
      <alignment horizontal="center" vertical="center"/>
    </xf>
    <xf numFmtId="182" fontId="23" fillId="2" borderId="0" xfId="9" applyNumberFormat="1" applyFont="1" applyFill="1" applyBorder="1" applyAlignment="1">
      <alignment horizontal="right" vertical="center"/>
    </xf>
    <xf numFmtId="0" fontId="24" fillId="2" borderId="1" xfId="61" applyFont="1" applyFill="1" applyBorder="1" applyAlignment="1">
      <alignment horizontal="center" vertical="center" wrapText="1"/>
    </xf>
    <xf numFmtId="182" fontId="24" fillId="2" borderId="1" xfId="9" applyNumberFormat="1" applyFont="1" applyFill="1" applyBorder="1" applyAlignment="1">
      <alignment horizontal="center" vertical="center" wrapText="1"/>
    </xf>
    <xf numFmtId="49" fontId="23" fillId="2" borderId="1" xfId="0" applyNumberFormat="1" applyFont="1" applyFill="1" applyBorder="1" applyAlignment="1" applyProtection="1">
      <alignment vertical="center"/>
    </xf>
    <xf numFmtId="182" fontId="23" fillId="2" borderId="1" xfId="9" applyNumberFormat="1" applyFont="1" applyFill="1" applyBorder="1" applyAlignment="1" applyProtection="1">
      <alignment horizontal="right" vertical="center"/>
    </xf>
    <xf numFmtId="182" fontId="47" fillId="2" borderId="1" xfId="9" applyNumberFormat="1" applyFont="1" applyFill="1" applyBorder="1" applyAlignment="1">
      <alignment horizontal="right" vertical="center"/>
    </xf>
    <xf numFmtId="49" fontId="23" fillId="0" borderId="1" xfId="0" applyNumberFormat="1" applyFont="1" applyFill="1" applyBorder="1" applyAlignment="1" applyProtection="1">
      <alignment vertical="center"/>
    </xf>
    <xf numFmtId="182" fontId="23" fillId="0" borderId="1" xfId="9" applyNumberFormat="1" applyFont="1" applyFill="1" applyBorder="1" applyAlignment="1" applyProtection="1">
      <alignment horizontal="right" vertical="center"/>
    </xf>
    <xf numFmtId="182" fontId="47" fillId="0" borderId="1" xfId="9" applyNumberFormat="1" applyFont="1" applyFill="1" applyBorder="1" applyAlignment="1">
      <alignment horizontal="right" vertical="center"/>
    </xf>
    <xf numFmtId="0" fontId="27" fillId="0" borderId="0" xfId="61" applyFont="1" applyFill="1" applyAlignment="1">
      <alignment horizontal="left" vertical="center" wrapText="1"/>
    </xf>
    <xf numFmtId="0" fontId="0" fillId="0" borderId="0" xfId="61" applyFont="1" applyFill="1" applyAlignment="1">
      <alignment horizontal="left" vertical="center" wrapText="1"/>
    </xf>
    <xf numFmtId="0" fontId="39" fillId="0" borderId="0" xfId="61" applyFont="1" applyFill="1" applyAlignment="1">
      <alignment vertical="center"/>
    </xf>
    <xf numFmtId="0" fontId="43" fillId="0" borderId="0" xfId="61" applyFont="1" applyFill="1" applyAlignment="1">
      <alignment horizontal="left" vertical="center"/>
    </xf>
    <xf numFmtId="182" fontId="43" fillId="0" borderId="0" xfId="9" applyNumberFormat="1" applyFont="1" applyFill="1" applyAlignment="1">
      <alignment horizontal="center" vertical="center"/>
    </xf>
    <xf numFmtId="0" fontId="43" fillId="0" borderId="0" xfId="61" applyFont="1" applyFill="1" applyAlignment="1">
      <alignment vertical="center"/>
    </xf>
    <xf numFmtId="0" fontId="0" fillId="0" borderId="4" xfId="61" applyFill="1" applyBorder="1" applyAlignment="1">
      <alignment horizontal="center" vertical="center"/>
    </xf>
    <xf numFmtId="0" fontId="39" fillId="0" borderId="1" xfId="90" applyFont="1" applyFill="1" applyBorder="1" applyAlignment="1">
      <alignment horizontal="left" vertical="center"/>
    </xf>
    <xf numFmtId="182" fontId="39" fillId="0" borderId="1" xfId="9" applyNumberFormat="1" applyFont="1" applyFill="1" applyBorder="1" applyAlignment="1" applyProtection="1">
      <alignment horizontal="center" vertical="center" wrapText="1"/>
      <protection locked="0"/>
    </xf>
    <xf numFmtId="49" fontId="29" fillId="0" borderId="1" xfId="0" applyNumberFormat="1" applyFont="1" applyFill="1" applyBorder="1" applyAlignment="1" applyProtection="1">
      <alignment horizontal="left" vertical="center"/>
    </xf>
    <xf numFmtId="182" fontId="29" fillId="0" borderId="1" xfId="9" applyNumberFormat="1" applyFont="1" applyFill="1" applyBorder="1" applyAlignment="1" applyProtection="1">
      <alignment horizontal="center" vertical="center"/>
    </xf>
    <xf numFmtId="0" fontId="34" fillId="0" borderId="1" xfId="0" applyFont="1" applyFill="1" applyBorder="1" applyAlignment="1">
      <alignment vertical="center"/>
    </xf>
    <xf numFmtId="179" fontId="34" fillId="0" borderId="1" xfId="0" applyNumberFormat="1" applyFont="1" applyFill="1" applyBorder="1" applyAlignment="1" applyProtection="1">
      <alignment horizontal="left" vertical="center"/>
      <protection locked="0"/>
    </xf>
    <xf numFmtId="184" fontId="34" fillId="0" borderId="1" xfId="0" applyNumberFormat="1" applyFont="1" applyFill="1" applyBorder="1" applyAlignment="1" applyProtection="1">
      <alignment horizontal="left" vertical="center"/>
      <protection locked="0"/>
    </xf>
    <xf numFmtId="0" fontId="43" fillId="0" borderId="1" xfId="61" applyFont="1" applyFill="1" applyBorder="1" applyAlignment="1">
      <alignment vertical="center"/>
    </xf>
    <xf numFmtId="0" fontId="48" fillId="0" borderId="2" xfId="61" applyFont="1" applyFill="1" applyBorder="1" applyAlignment="1">
      <alignment horizontal="left" vertical="center" wrapText="1"/>
    </xf>
    <xf numFmtId="0" fontId="42" fillId="0" borderId="0" xfId="66" applyFont="1" applyFill="1">
      <alignment vertical="center"/>
    </xf>
    <xf numFmtId="0" fontId="0" fillId="0" borderId="0" xfId="66" applyFill="1">
      <alignment vertical="center"/>
    </xf>
    <xf numFmtId="180" fontId="0" fillId="0" borderId="0" xfId="66" applyNumberFormat="1" applyFill="1">
      <alignment vertical="center"/>
    </xf>
    <xf numFmtId="185" fontId="0" fillId="0" borderId="0" xfId="66" applyNumberFormat="1" applyFill="1">
      <alignment vertical="center"/>
    </xf>
    <xf numFmtId="0" fontId="49" fillId="0" borderId="0" xfId="66" applyFont="1" applyFill="1" applyAlignment="1">
      <alignment horizontal="center" vertical="center"/>
    </xf>
    <xf numFmtId="180" fontId="49" fillId="0" borderId="0" xfId="66" applyNumberFormat="1" applyFont="1" applyFill="1" applyAlignment="1">
      <alignment horizontal="center" vertical="center"/>
    </xf>
    <xf numFmtId="185" fontId="49" fillId="0" borderId="0" xfId="66" applyNumberFormat="1" applyFont="1" applyFill="1" applyAlignment="1">
      <alignment horizontal="center" vertical="center"/>
    </xf>
    <xf numFmtId="0" fontId="42" fillId="0" borderId="4" xfId="72" applyFont="1" applyBorder="1" applyAlignment="1">
      <alignment horizontal="center" vertical="center"/>
    </xf>
    <xf numFmtId="0" fontId="39" fillId="0" borderId="1" xfId="66" applyFont="1" applyFill="1" applyBorder="1" applyAlignment="1">
      <alignment horizontal="center" vertical="center"/>
    </xf>
    <xf numFmtId="180" fontId="39" fillId="0" borderId="1" xfId="82" applyNumberFormat="1" applyFont="1" applyFill="1" applyBorder="1" applyAlignment="1" applyProtection="1">
      <alignment horizontal="center" vertical="center" wrapText="1"/>
      <protection locked="0"/>
    </xf>
    <xf numFmtId="185" fontId="39" fillId="0" borderId="1" xfId="82" applyNumberFormat="1" applyFont="1" applyFill="1" applyBorder="1" applyAlignment="1" applyProtection="1">
      <alignment horizontal="center" vertical="center" wrapText="1"/>
      <protection locked="0"/>
    </xf>
    <xf numFmtId="0" fontId="39" fillId="0" borderId="1" xfId="82" applyFont="1" applyFill="1" applyBorder="1" applyAlignment="1" applyProtection="1">
      <alignment horizontal="center" vertical="center" wrapText="1"/>
      <protection locked="0"/>
    </xf>
    <xf numFmtId="182" fontId="50" fillId="0" borderId="1" xfId="9" applyNumberFormat="1" applyFont="1" applyFill="1" applyBorder="1">
      <alignment vertical="center"/>
    </xf>
    <xf numFmtId="178" fontId="29" fillId="0" borderId="1" xfId="15" applyNumberFormat="1" applyFont="1" applyFill="1" applyBorder="1" applyAlignment="1">
      <alignment vertical="center"/>
    </xf>
    <xf numFmtId="0" fontId="39" fillId="0" borderId="1" xfId="99" applyFont="1" applyFill="1" applyBorder="1" applyAlignment="1" applyProtection="1">
      <alignment horizontal="left" vertical="center" wrapText="1"/>
      <protection locked="0"/>
    </xf>
    <xf numFmtId="0" fontId="51" fillId="0" borderId="1" xfId="66" applyFont="1" applyFill="1" applyBorder="1">
      <alignment vertical="center"/>
    </xf>
    <xf numFmtId="182" fontId="51" fillId="0" borderId="1" xfId="9" applyNumberFormat="1" applyFont="1" applyFill="1" applyBorder="1" applyAlignment="1">
      <alignment horizontal="right" vertical="center"/>
    </xf>
    <xf numFmtId="178" fontId="32" fillId="0" borderId="1" xfId="13" applyNumberFormat="1" applyFont="1" applyFill="1" applyBorder="1" applyAlignment="1">
      <alignment vertical="center"/>
    </xf>
    <xf numFmtId="0" fontId="32" fillId="0" borderId="1" xfId="0" applyFont="1" applyFill="1" applyBorder="1" applyAlignment="1">
      <alignment vertical="center"/>
    </xf>
    <xf numFmtId="49" fontId="42" fillId="0" borderId="1" xfId="0" applyNumberFormat="1" applyFont="1" applyFill="1" applyBorder="1" applyAlignment="1" applyProtection="1">
      <alignment vertical="center"/>
    </xf>
    <xf numFmtId="0" fontId="51" fillId="0" borderId="1" xfId="66" applyFont="1" applyFill="1" applyBorder="1" applyAlignment="1">
      <alignment vertical="center" wrapText="1"/>
    </xf>
    <xf numFmtId="0" fontId="52" fillId="0" borderId="1" xfId="66" applyFont="1" applyFill="1" applyBorder="1">
      <alignment vertical="center"/>
    </xf>
    <xf numFmtId="180" fontId="42" fillId="0" borderId="1" xfId="66" applyNumberFormat="1" applyFont="1" applyFill="1" applyBorder="1">
      <alignment vertical="center"/>
    </xf>
    <xf numFmtId="185" fontId="42" fillId="0" borderId="1" xfId="66" applyNumberFormat="1" applyFont="1" applyFill="1" applyBorder="1">
      <alignment vertical="center"/>
    </xf>
    <xf numFmtId="0" fontId="42" fillId="0" borderId="1" xfId="66" applyFont="1" applyFill="1" applyBorder="1">
      <alignment vertical="center"/>
    </xf>
    <xf numFmtId="180" fontId="51" fillId="0" borderId="1" xfId="66" applyNumberFormat="1" applyFont="1" applyFill="1" applyBorder="1" applyAlignment="1">
      <alignment horizontal="right" vertical="center"/>
    </xf>
    <xf numFmtId="0" fontId="50" fillId="0" borderId="1" xfId="66" applyFont="1" applyFill="1" applyBorder="1" applyAlignment="1">
      <alignment horizontal="right" vertical="center"/>
    </xf>
    <xf numFmtId="180" fontId="50" fillId="0" borderId="1" xfId="66" applyNumberFormat="1" applyFont="1" applyFill="1" applyBorder="1">
      <alignment vertical="center"/>
    </xf>
    <xf numFmtId="178" fontId="29" fillId="0" borderId="1" xfId="13" applyNumberFormat="1" applyFont="1" applyFill="1" applyBorder="1" applyAlignment="1">
      <alignment vertical="center"/>
    </xf>
    <xf numFmtId="179" fontId="42" fillId="0" borderId="1" xfId="72" applyNumberFormat="1" applyFont="1" applyFill="1" applyBorder="1" applyAlignment="1">
      <alignment horizontal="right" vertical="center"/>
    </xf>
    <xf numFmtId="178" fontId="32" fillId="0" borderId="1" xfId="15" applyNumberFormat="1" applyFont="1" applyFill="1" applyBorder="1" applyAlignment="1">
      <alignment vertical="center"/>
    </xf>
    <xf numFmtId="0" fontId="51" fillId="0" borderId="2" xfId="66" applyFont="1" applyFill="1" applyBorder="1">
      <alignment vertical="center"/>
    </xf>
    <xf numFmtId="0" fontId="20" fillId="2" borderId="0" xfId="84" applyFont="1" applyFill="1" applyAlignment="1">
      <alignment vertical="center"/>
    </xf>
    <xf numFmtId="0" fontId="20" fillId="2" borderId="0" xfId="84" applyFont="1" applyFill="1">
      <alignment vertical="center"/>
    </xf>
    <xf numFmtId="179" fontId="24" fillId="2" borderId="0" xfId="65" applyNumberFormat="1" applyFont="1" applyFill="1" applyBorder="1" applyAlignment="1">
      <alignment horizontal="center" vertical="center"/>
    </xf>
    <xf numFmtId="0" fontId="24" fillId="2" borderId="0" xfId="65" applyFont="1" applyFill="1" applyBorder="1" applyAlignment="1">
      <alignment horizontal="center" vertical="center"/>
    </xf>
    <xf numFmtId="0" fontId="24" fillId="2" borderId="4" xfId="65" applyFont="1" applyFill="1" applyBorder="1" applyAlignment="1">
      <alignment vertical="center"/>
    </xf>
    <xf numFmtId="0" fontId="24" fillId="2" borderId="1" xfId="72" applyFont="1" applyFill="1" applyBorder="1" applyAlignment="1">
      <alignment horizontal="center" vertical="center"/>
    </xf>
    <xf numFmtId="180" fontId="24" fillId="2" borderId="1" xfId="82" applyNumberFormat="1" applyFont="1" applyFill="1" applyBorder="1" applyAlignment="1" applyProtection="1">
      <alignment horizontal="center" vertical="center" wrapText="1"/>
      <protection locked="0"/>
    </xf>
    <xf numFmtId="0" fontId="24" fillId="2" borderId="1" xfId="82" applyFont="1" applyFill="1" applyBorder="1" applyAlignment="1" applyProtection="1">
      <alignment horizontal="center" vertical="center" wrapText="1"/>
      <protection locked="0"/>
    </xf>
    <xf numFmtId="0" fontId="24" fillId="2" borderId="1" xfId="65" applyFont="1" applyFill="1" applyBorder="1" applyAlignment="1">
      <alignment horizontal="center" vertical="center"/>
    </xf>
    <xf numFmtId="179" fontId="29" fillId="2" borderId="1" xfId="0" applyNumberFormat="1" applyFont="1" applyFill="1" applyBorder="1" applyAlignment="1" applyProtection="1">
      <alignment vertical="center"/>
    </xf>
    <xf numFmtId="180" fontId="29" fillId="2" borderId="1" xfId="74" applyNumberFormat="1" applyFont="1" applyFill="1" applyBorder="1" applyAlignment="1">
      <alignment horizontal="right" vertical="center"/>
    </xf>
    <xf numFmtId="184" fontId="1" fillId="2" borderId="1" xfId="72" applyNumberFormat="1" applyFont="1" applyFill="1" applyBorder="1">
      <alignment vertical="center"/>
    </xf>
    <xf numFmtId="0" fontId="24" fillId="2" borderId="1" xfId="65" applyFont="1" applyFill="1" applyBorder="1" applyAlignment="1">
      <alignment horizontal="left" vertical="center"/>
    </xf>
    <xf numFmtId="180" fontId="23" fillId="2" borderId="1" xfId="72" applyNumberFormat="1" applyFont="1" applyFill="1" applyBorder="1">
      <alignment vertical="center"/>
    </xf>
    <xf numFmtId="180" fontId="30" fillId="2" borderId="1" xfId="74" applyNumberFormat="1" applyFont="1" applyFill="1" applyBorder="1" applyAlignment="1">
      <alignment horizontal="right" vertical="center"/>
    </xf>
    <xf numFmtId="184" fontId="23" fillId="2" borderId="1" xfId="72" applyNumberFormat="1" applyFont="1" applyFill="1" applyBorder="1">
      <alignment vertical="center"/>
    </xf>
    <xf numFmtId="180" fontId="23" fillId="2" borderId="1" xfId="72" applyNumberFormat="1" applyFont="1" applyFill="1" applyBorder="1" applyAlignment="1">
      <alignment horizontal="left" vertical="center" indent="1"/>
    </xf>
    <xf numFmtId="180" fontId="23" fillId="2" borderId="1" xfId="72" applyNumberFormat="1" applyFont="1" applyFill="1" applyBorder="1" applyAlignment="1">
      <alignment horizontal="left" vertical="center" wrapText="1" indent="1"/>
    </xf>
    <xf numFmtId="0" fontId="22" fillId="2" borderId="1" xfId="84" applyFont="1" applyFill="1" applyBorder="1" applyAlignment="1">
      <alignment horizontal="center" vertical="center"/>
    </xf>
    <xf numFmtId="0" fontId="53" fillId="2" borderId="1" xfId="84" applyFont="1" applyFill="1" applyBorder="1" applyAlignment="1">
      <alignment horizontal="center" vertical="center"/>
    </xf>
    <xf numFmtId="0" fontId="54" fillId="2" borderId="1" xfId="65" applyFont="1" applyFill="1" applyBorder="1" applyAlignment="1">
      <alignment horizontal="left" vertical="center"/>
    </xf>
    <xf numFmtId="0" fontId="0" fillId="2" borderId="0" xfId="44" applyFont="1" applyFill="1" applyAlignment="1">
      <alignment horizontal="left" vertical="center" wrapText="1"/>
    </xf>
    <xf numFmtId="0" fontId="30" fillId="2" borderId="0" xfId="84" applyFont="1" applyFill="1">
      <alignment vertical="center"/>
    </xf>
    <xf numFmtId="0" fontId="23" fillId="2" borderId="0" xfId="72" applyFont="1" applyFill="1" applyBorder="1" applyAlignment="1">
      <alignment horizontal="right" vertical="center"/>
    </xf>
    <xf numFmtId="0" fontId="20" fillId="2" borderId="0" xfId="44" applyFont="1" applyFill="1" applyAlignment="1"/>
    <xf numFmtId="0" fontId="0" fillId="2" borderId="0" xfId="44" applyFill="1" applyAlignment="1"/>
    <xf numFmtId="180" fontId="0" fillId="2" borderId="0" xfId="44" applyNumberFormat="1" applyFill="1" applyAlignment="1">
      <alignment horizontal="center" vertical="center"/>
    </xf>
    <xf numFmtId="0" fontId="33" fillId="2" borderId="0" xfId="44" applyFont="1" applyFill="1" applyAlignment="1">
      <alignment horizontal="center" vertical="center"/>
    </xf>
    <xf numFmtId="0" fontId="23" fillId="2" borderId="4" xfId="44" applyFont="1" applyFill="1" applyBorder="1" applyAlignment="1">
      <alignment horizontal="right" vertical="center"/>
    </xf>
    <xf numFmtId="0" fontId="39" fillId="2" borderId="1" xfId="72" applyFont="1" applyFill="1" applyBorder="1" applyAlignment="1">
      <alignment horizontal="center" vertical="center"/>
    </xf>
    <xf numFmtId="180" fontId="39" fillId="2" borderId="1" xfId="82" applyNumberFormat="1" applyFont="1" applyFill="1" applyBorder="1" applyAlignment="1" applyProtection="1">
      <alignment horizontal="center" vertical="center" wrapText="1"/>
      <protection locked="0"/>
    </xf>
    <xf numFmtId="0" fontId="39" fillId="2" borderId="1" xfId="82" applyFont="1" applyFill="1" applyBorder="1" applyAlignment="1" applyProtection="1">
      <alignment horizontal="center" vertical="center" wrapText="1"/>
      <protection locked="0"/>
    </xf>
    <xf numFmtId="0" fontId="39" fillId="2" borderId="1" xfId="86" applyFont="1" applyFill="1" applyBorder="1" applyAlignment="1">
      <alignment horizontal="center" vertical="center"/>
    </xf>
    <xf numFmtId="178" fontId="39" fillId="2" borderId="1" xfId="86" applyNumberFormat="1" applyFont="1" applyFill="1" applyBorder="1" applyAlignment="1">
      <alignment horizontal="right" vertical="center"/>
    </xf>
    <xf numFmtId="0" fontId="39" fillId="2" borderId="1" xfId="44" applyFont="1" applyFill="1" applyBorder="1" applyAlignment="1">
      <alignment vertical="center"/>
    </xf>
    <xf numFmtId="178" fontId="29" fillId="2" borderId="1" xfId="44" applyNumberFormat="1" applyFont="1" applyFill="1" applyBorder="1" applyAlignment="1">
      <alignment horizontal="right" vertical="center"/>
    </xf>
    <xf numFmtId="181" fontId="39" fillId="2" borderId="1" xfId="44" applyNumberFormat="1" applyFont="1" applyFill="1" applyBorder="1" applyAlignment="1">
      <alignment vertical="center"/>
    </xf>
    <xf numFmtId="0" fontId="42" fillId="2" borderId="1" xfId="44" applyFont="1" applyFill="1" applyBorder="1">
      <alignment vertical="center"/>
    </xf>
    <xf numFmtId="182" fontId="43" fillId="2" borderId="1" xfId="9" applyNumberFormat="1" applyFont="1" applyFill="1" applyBorder="1" applyAlignment="1" applyProtection="1">
      <alignment vertical="center"/>
    </xf>
    <xf numFmtId="182" fontId="32" fillId="2" borderId="1" xfId="9" applyNumberFormat="1" applyFont="1" applyFill="1" applyBorder="1" applyAlignment="1">
      <alignment horizontal="right" vertical="center"/>
    </xf>
    <xf numFmtId="178" fontId="32" fillId="2" borderId="1" xfId="74" applyNumberFormat="1" applyFont="1" applyFill="1" applyBorder="1" applyAlignment="1">
      <alignment horizontal="right" vertical="center"/>
    </xf>
    <xf numFmtId="178" fontId="32" fillId="2" borderId="1" xfId="44" applyNumberFormat="1" applyFont="1" applyFill="1" applyBorder="1" applyAlignment="1">
      <alignment horizontal="right" vertical="center"/>
    </xf>
    <xf numFmtId="180" fontId="20" fillId="2" borderId="1" xfId="74" applyNumberFormat="1" applyFont="1" applyFill="1" applyBorder="1" applyAlignment="1">
      <alignment horizontal="center" vertical="center"/>
    </xf>
    <xf numFmtId="178" fontId="20" fillId="2" borderId="1" xfId="74" applyNumberFormat="1" applyFont="1" applyFill="1" applyBorder="1" applyAlignment="1">
      <alignment horizontal="center" vertical="center"/>
    </xf>
    <xf numFmtId="3" fontId="43" fillId="2" borderId="1" xfId="0" applyNumberFormat="1" applyFont="1" applyFill="1" applyBorder="1" applyAlignment="1" applyProtection="1">
      <alignment horizontal="left" vertical="center" wrapText="1" indent="1"/>
    </xf>
    <xf numFmtId="0" fontId="42" fillId="2" borderId="1" xfId="44" applyFont="1" applyFill="1" applyBorder="1" applyAlignment="1">
      <alignment vertical="center"/>
    </xf>
    <xf numFmtId="0" fontId="42" fillId="2" borderId="3" xfId="44" applyFont="1" applyFill="1" applyBorder="1" applyAlignment="1"/>
    <xf numFmtId="180" fontId="42" fillId="2" borderId="3" xfId="44" applyNumberFormat="1" applyFont="1" applyFill="1" applyBorder="1" applyAlignment="1">
      <alignment horizontal="center" vertical="center"/>
    </xf>
    <xf numFmtId="178" fontId="42" fillId="2" borderId="3" xfId="44" applyNumberFormat="1" applyFont="1" applyFill="1" applyBorder="1" applyAlignment="1">
      <alignment horizontal="center" vertical="center"/>
    </xf>
    <xf numFmtId="180" fontId="29" fillId="2" borderId="1" xfId="44" applyNumberFormat="1" applyFont="1" applyFill="1" applyBorder="1" applyAlignment="1">
      <alignment horizontal="right" vertical="center"/>
    </xf>
    <xf numFmtId="178" fontId="42" fillId="2" borderId="1" xfId="72" applyNumberFormat="1" applyFont="1" applyFill="1" applyBorder="1" applyAlignment="1">
      <alignment horizontal="right" vertical="center"/>
    </xf>
    <xf numFmtId="0" fontId="43" fillId="2" borderId="1" xfId="0" applyFont="1" applyFill="1" applyBorder="1" applyAlignment="1">
      <alignment horizontal="left" vertical="center"/>
    </xf>
    <xf numFmtId="180" fontId="32" fillId="2" borderId="1" xfId="74" applyNumberFormat="1" applyFont="1" applyFill="1" applyBorder="1" applyAlignment="1">
      <alignment horizontal="right" vertical="center"/>
    </xf>
    <xf numFmtId="178" fontId="42" fillId="2" borderId="1" xfId="44" applyNumberFormat="1" applyFont="1" applyFill="1" applyBorder="1" applyAlignment="1">
      <alignment horizontal="center" vertical="center"/>
    </xf>
    <xf numFmtId="0" fontId="42" fillId="2" borderId="1" xfId="44" applyFont="1" applyFill="1" applyBorder="1" applyAlignment="1"/>
    <xf numFmtId="180" fontId="42" fillId="2" borderId="1" xfId="44" applyNumberFormat="1" applyFont="1" applyFill="1" applyBorder="1" applyAlignment="1">
      <alignment horizontal="center" vertical="center"/>
    </xf>
    <xf numFmtId="180" fontId="20" fillId="2" borderId="0" xfId="44" applyNumberFormat="1" applyFont="1" applyFill="1" applyAlignment="1"/>
    <xf numFmtId="0" fontId="20" fillId="2" borderId="1" xfId="44" applyFont="1" applyFill="1" applyBorder="1" applyAlignment="1"/>
    <xf numFmtId="181" fontId="55" fillId="2" borderId="1" xfId="44" applyNumberFormat="1" applyFont="1" applyFill="1" applyBorder="1" applyAlignment="1">
      <alignment vertical="center"/>
    </xf>
    <xf numFmtId="180" fontId="33" fillId="0" borderId="0" xfId="72" applyNumberFormat="1" applyFont="1" applyFill="1" applyAlignment="1">
      <alignment horizontal="center" vertical="center"/>
    </xf>
    <xf numFmtId="0" fontId="56" fillId="0" borderId="0" xfId="72" applyFont="1" applyFill="1" applyAlignment="1">
      <alignment horizontal="right" vertical="center"/>
    </xf>
    <xf numFmtId="0" fontId="0" fillId="2" borderId="4" xfId="72" applyFill="1" applyBorder="1" applyAlignment="1">
      <alignment horizontal="center" vertical="center"/>
    </xf>
    <xf numFmtId="179" fontId="30" fillId="2" borderId="0" xfId="0" applyNumberFormat="1" applyFont="1" applyFill="1" applyBorder="1" applyAlignment="1" applyProtection="1">
      <alignment horizontal="center" vertical="center"/>
      <protection locked="0"/>
    </xf>
    <xf numFmtId="180" fontId="24" fillId="2" borderId="1" xfId="0" applyNumberFormat="1" applyFont="1" applyFill="1" applyBorder="1" applyAlignment="1">
      <alignment horizontal="center" vertical="center"/>
    </xf>
    <xf numFmtId="0" fontId="40" fillId="2" borderId="1" xfId="72" applyFont="1" applyFill="1" applyBorder="1">
      <alignment vertical="center"/>
    </xf>
    <xf numFmtId="182" fontId="44" fillId="2" borderId="1" xfId="9" applyNumberFormat="1" applyFont="1" applyFill="1" applyBorder="1" applyAlignment="1" applyProtection="1">
      <alignment vertical="center"/>
    </xf>
    <xf numFmtId="179" fontId="44" fillId="2" borderId="1" xfId="0" applyNumberFormat="1" applyFont="1" applyFill="1" applyBorder="1" applyAlignment="1" applyProtection="1">
      <alignment vertical="center"/>
    </xf>
    <xf numFmtId="3" fontId="43" fillId="2" borderId="1" xfId="0" applyNumberFormat="1" applyFont="1" applyFill="1" applyBorder="1" applyAlignment="1" applyProtection="1">
      <alignment vertical="center"/>
    </xf>
    <xf numFmtId="3" fontId="43" fillId="2" borderId="1" xfId="0" applyNumberFormat="1" applyFont="1" applyFill="1" applyBorder="1" applyAlignment="1" applyProtection="1">
      <alignment horizontal="left" vertical="center" indent="1"/>
    </xf>
    <xf numFmtId="180" fontId="32" fillId="2" borderId="1" xfId="0" applyNumberFormat="1" applyFont="1" applyFill="1" applyBorder="1" applyAlignment="1">
      <alignment horizontal="right" vertical="center"/>
    </xf>
    <xf numFmtId="179" fontId="43" fillId="2" borderId="1" xfId="0" applyNumberFormat="1" applyFont="1" applyFill="1" applyBorder="1" applyAlignment="1" applyProtection="1">
      <alignment vertical="center"/>
    </xf>
    <xf numFmtId="0" fontId="0" fillId="0" borderId="1" xfId="87" applyFill="1" applyBorder="1" applyAlignment="1">
      <alignment vertical="center" wrapText="1"/>
    </xf>
    <xf numFmtId="181" fontId="20" fillId="0" borderId="0" xfId="86" applyNumberFormat="1" applyFont="1" applyFill="1" applyAlignment="1">
      <alignment vertical="center"/>
    </xf>
    <xf numFmtId="0" fontId="20" fillId="0" borderId="0" xfId="86" applyFont="1" applyFill="1"/>
    <xf numFmtId="0" fontId="2" fillId="0" borderId="0" xfId="72" applyFont="1" applyFill="1" applyAlignment="1">
      <alignment horizontal="left" vertical="center"/>
    </xf>
    <xf numFmtId="0" fontId="57" fillId="0" borderId="0" xfId="72" applyFont="1" applyFill="1" applyAlignment="1">
      <alignment horizontal="center" vertical="center"/>
    </xf>
    <xf numFmtId="0" fontId="34" fillId="0" borderId="4" xfId="72" applyFont="1" applyFill="1" applyBorder="1" applyAlignment="1">
      <alignment horizontal="center" vertical="center"/>
    </xf>
    <xf numFmtId="0" fontId="39" fillId="0" borderId="1" xfId="86" applyFont="1" applyFill="1" applyBorder="1" applyAlignment="1">
      <alignment horizontal="center" vertical="center"/>
    </xf>
    <xf numFmtId="180" fontId="39" fillId="0" borderId="1" xfId="86" applyNumberFormat="1" applyFont="1" applyFill="1" applyBorder="1" applyAlignment="1">
      <alignment horizontal="center" vertical="center"/>
    </xf>
    <xf numFmtId="0" fontId="39" fillId="0" borderId="1" xfId="86" applyFont="1" applyFill="1" applyBorder="1" applyAlignment="1">
      <alignment horizontal="left" vertical="center"/>
    </xf>
    <xf numFmtId="182" fontId="32" fillId="0" borderId="1" xfId="9" applyNumberFormat="1" applyFont="1" applyFill="1" applyBorder="1" applyAlignment="1" applyProtection="1">
      <alignment horizontal="right" vertical="center"/>
    </xf>
    <xf numFmtId="0" fontId="27" fillId="0" borderId="5" xfId="0" applyNumberFormat="1" applyFont="1" applyFill="1" applyBorder="1" applyAlignment="1" applyProtection="1">
      <alignment horizontal="left" vertical="center"/>
    </xf>
    <xf numFmtId="3" fontId="27" fillId="0" borderId="1" xfId="0" applyNumberFormat="1" applyFont="1" applyFill="1" applyBorder="1" applyAlignment="1" applyProtection="1">
      <alignment horizontal="right" vertical="center"/>
    </xf>
    <xf numFmtId="0" fontId="20" fillId="2" borderId="0" xfId="83" applyFont="1" applyFill="1" applyAlignment="1">
      <alignment vertical="center"/>
    </xf>
    <xf numFmtId="180" fontId="20" fillId="2" borderId="0" xfId="83" applyNumberFormat="1" applyFont="1" applyFill="1"/>
    <xf numFmtId="181" fontId="20" fillId="2" borderId="0" xfId="83" applyNumberFormat="1" applyFont="1" applyFill="1" applyAlignment="1">
      <alignment vertical="center"/>
    </xf>
    <xf numFmtId="0" fontId="20" fillId="2" borderId="0" xfId="83" applyFont="1" applyFill="1"/>
    <xf numFmtId="0" fontId="0" fillId="2" borderId="0" xfId="72" applyFill="1" applyBorder="1" applyAlignment="1">
      <alignment horizontal="center" vertical="center"/>
    </xf>
    <xf numFmtId="0" fontId="39" fillId="2" borderId="1" xfId="83" applyFont="1" applyFill="1" applyBorder="1" applyAlignment="1">
      <alignment horizontal="center" vertical="center"/>
    </xf>
    <xf numFmtId="182" fontId="41" fillId="2" borderId="1" xfId="9" applyNumberFormat="1" applyFont="1" applyFill="1" applyBorder="1">
      <alignment vertical="center"/>
    </xf>
    <xf numFmtId="178" fontId="41" fillId="2" borderId="1" xfId="72" applyNumberFormat="1" applyFont="1" applyFill="1" applyBorder="1" applyAlignment="1">
      <alignment horizontal="right" vertical="center"/>
    </xf>
    <xf numFmtId="0" fontId="39" fillId="2" borderId="1" xfId="83" applyFont="1" applyFill="1" applyBorder="1" applyAlignment="1">
      <alignment horizontal="left" vertical="center"/>
    </xf>
    <xf numFmtId="0" fontId="42" fillId="2" borderId="1" xfId="72" applyFont="1" applyFill="1" applyBorder="1" applyAlignment="1">
      <alignment vertical="center"/>
    </xf>
    <xf numFmtId="179" fontId="42" fillId="2" borderId="1" xfId="72" applyNumberFormat="1" applyFont="1" applyFill="1" applyBorder="1" applyAlignment="1">
      <alignment horizontal="right" vertical="center"/>
    </xf>
    <xf numFmtId="0" fontId="42" fillId="2" borderId="1" xfId="72" applyFont="1" applyFill="1" applyBorder="1">
      <alignment vertical="center"/>
    </xf>
    <xf numFmtId="182" fontId="42" fillId="2" borderId="1" xfId="9" applyNumberFormat="1" applyFont="1" applyFill="1" applyBorder="1" applyAlignment="1">
      <alignment horizontal="right" vertical="center"/>
    </xf>
    <xf numFmtId="182" fontId="42" fillId="2" borderId="1" xfId="9" applyNumberFormat="1" applyFont="1" applyFill="1" applyBorder="1" applyAlignment="1">
      <alignment vertical="center"/>
    </xf>
    <xf numFmtId="0" fontId="51" fillId="2" borderId="1" xfId="61" applyFont="1" applyFill="1" applyBorder="1">
      <alignment vertical="center"/>
    </xf>
    <xf numFmtId="0" fontId="51" fillId="2" borderId="1" xfId="61" applyFont="1" applyFill="1" applyBorder="1" applyAlignment="1">
      <alignment vertical="center" wrapText="1"/>
    </xf>
    <xf numFmtId="180" fontId="32" fillId="2" borderId="1" xfId="83" applyNumberFormat="1" applyFont="1" applyFill="1" applyBorder="1" applyAlignment="1">
      <alignment horizontal="right" vertical="center"/>
    </xf>
    <xf numFmtId="182" fontId="20" fillId="2" borderId="1" xfId="9" applyNumberFormat="1" applyFont="1" applyFill="1" applyBorder="1" applyAlignment="1"/>
    <xf numFmtId="3" fontId="27" fillId="2" borderId="0" xfId="0" applyNumberFormat="1" applyFont="1" applyFill="1" applyBorder="1" applyAlignment="1" applyProtection="1">
      <alignment horizontal="right" vertical="center"/>
    </xf>
    <xf numFmtId="178" fontId="32" fillId="2" borderId="1" xfId="83" applyNumberFormat="1" applyFont="1" applyFill="1" applyBorder="1" applyAlignment="1">
      <alignment horizontal="right"/>
    </xf>
    <xf numFmtId="0" fontId="42" fillId="0" borderId="0" xfId="87" applyFont="1" applyFill="1">
      <alignment vertical="center"/>
    </xf>
    <xf numFmtId="0" fontId="0" fillId="0" borderId="0" xfId="87" applyFill="1" applyAlignment="1">
      <alignment horizontal="left" vertical="center" indent="2"/>
    </xf>
    <xf numFmtId="182" fontId="0" fillId="0" borderId="0" xfId="9" applyNumberFormat="1" applyFill="1" applyAlignment="1">
      <alignment horizontal="center" vertical="center"/>
    </xf>
    <xf numFmtId="0" fontId="34" fillId="0" borderId="0" xfId="72" applyFont="1" applyFill="1" applyBorder="1" applyAlignment="1">
      <alignment horizontal="left" vertical="center" indent="2"/>
    </xf>
    <xf numFmtId="179" fontId="58" fillId="0" borderId="0" xfId="0" applyNumberFormat="1" applyFont="1" applyFill="1" applyBorder="1" applyAlignment="1" applyProtection="1">
      <alignment horizontal="right" vertical="center"/>
      <protection locked="0"/>
    </xf>
    <xf numFmtId="182" fontId="58" fillId="0" borderId="0" xfId="9" applyNumberFormat="1" applyFont="1" applyFill="1" applyBorder="1" applyAlignment="1" applyProtection="1">
      <alignment horizontal="center" vertical="center"/>
      <protection locked="0"/>
    </xf>
    <xf numFmtId="182" fontId="37" fillId="0" borderId="1" xfId="9" applyNumberFormat="1" applyFont="1" applyFill="1" applyBorder="1" applyAlignment="1" applyProtection="1">
      <alignment horizontal="center" vertical="center" wrapText="1"/>
      <protection locked="0"/>
    </xf>
    <xf numFmtId="0" fontId="37" fillId="0" borderId="1" xfId="72" applyFont="1" applyFill="1" applyBorder="1" applyAlignment="1">
      <alignment horizontal="center" vertical="center"/>
    </xf>
    <xf numFmtId="0" fontId="42" fillId="2" borderId="1" xfId="87" applyFont="1" applyFill="1" applyBorder="1" applyAlignment="1">
      <alignment horizontal="left" vertical="center" indent="1"/>
    </xf>
    <xf numFmtId="182" fontId="42" fillId="0" borderId="1" xfId="9" applyNumberFormat="1" applyFont="1" applyFill="1" applyBorder="1" applyAlignment="1">
      <alignment horizontal="center" vertical="center"/>
    </xf>
    <xf numFmtId="0" fontId="23" fillId="0" borderId="2" xfId="87" applyFont="1" applyFill="1" applyBorder="1" applyAlignment="1">
      <alignment horizontal="left" vertical="center" wrapText="1"/>
    </xf>
    <xf numFmtId="0" fontId="29" fillId="0" borderId="0" xfId="0" applyFont="1" applyFill="1">
      <alignment vertical="center"/>
    </xf>
    <xf numFmtId="0" fontId="32" fillId="0" borderId="0" xfId="0" applyFont="1" applyFill="1">
      <alignment vertical="center"/>
    </xf>
    <xf numFmtId="182" fontId="34" fillId="0" borderId="0" xfId="9" applyNumberFormat="1" applyFont="1" applyFill="1">
      <alignment vertical="center"/>
    </xf>
    <xf numFmtId="0" fontId="10" fillId="0" borderId="0" xfId="72" applyFont="1" applyFill="1" applyAlignment="1">
      <alignment vertical="center"/>
    </xf>
    <xf numFmtId="182" fontId="10" fillId="0" borderId="0" xfId="9" applyNumberFormat="1" applyFont="1" applyFill="1" applyAlignment="1">
      <alignment vertical="center"/>
    </xf>
    <xf numFmtId="182" fontId="34" fillId="0" borderId="0" xfId="9" applyNumberFormat="1" applyFont="1" applyFill="1" applyBorder="1" applyAlignment="1">
      <alignment horizontal="right" vertical="center"/>
    </xf>
    <xf numFmtId="179" fontId="58" fillId="0" borderId="0" xfId="0" applyNumberFormat="1" applyFont="1" applyFill="1" applyBorder="1" applyAlignment="1" applyProtection="1">
      <alignment horizontal="center" vertical="center"/>
      <protection locked="0"/>
    </xf>
    <xf numFmtId="182" fontId="37" fillId="0" borderId="5" xfId="9" applyNumberFormat="1" applyFont="1" applyFill="1" applyBorder="1" applyAlignment="1" applyProtection="1">
      <alignment horizontal="center" vertical="center" wrapText="1"/>
      <protection locked="0"/>
    </xf>
    <xf numFmtId="182" fontId="44" fillId="0" borderId="1" xfId="9" applyNumberFormat="1" applyFont="1" applyFill="1" applyBorder="1">
      <alignment vertical="center"/>
    </xf>
    <xf numFmtId="0" fontId="42" fillId="2" borderId="1" xfId="44" applyFont="1" applyFill="1" applyBorder="1" applyAlignment="1">
      <alignment horizontal="center" vertical="center"/>
    </xf>
    <xf numFmtId="182" fontId="43" fillId="2" borderId="1" xfId="9" applyNumberFormat="1" applyFont="1" applyFill="1" applyBorder="1">
      <alignment vertical="center"/>
    </xf>
    <xf numFmtId="0" fontId="0" fillId="0" borderId="4" xfId="72" applyFill="1" applyBorder="1" applyAlignment="1">
      <alignment vertical="center"/>
    </xf>
    <xf numFmtId="0" fontId="42" fillId="0" borderId="0" xfId="72" applyFont="1" applyFill="1" applyBorder="1" applyAlignment="1">
      <alignment horizontal="center" vertical="center"/>
    </xf>
    <xf numFmtId="179" fontId="20" fillId="0" borderId="0" xfId="89" applyNumberFormat="1" applyFont="1" applyFill="1"/>
    <xf numFmtId="179" fontId="42" fillId="0" borderId="1" xfId="72" applyNumberFormat="1" applyFont="1" applyFill="1" applyBorder="1">
      <alignment vertical="center"/>
    </xf>
    <xf numFmtId="0" fontId="34" fillId="2" borderId="2" xfId="72" applyFont="1" applyFill="1" applyBorder="1" applyAlignment="1">
      <alignment horizontal="left" vertical="center" wrapText="1"/>
    </xf>
    <xf numFmtId="0" fontId="34" fillId="0" borderId="0" xfId="72" applyFont="1" applyFill="1" applyBorder="1" applyAlignment="1">
      <alignment horizontal="left" vertical="center" wrapText="1"/>
    </xf>
    <xf numFmtId="0" fontId="59" fillId="2" borderId="0" xfId="0" applyFont="1" applyFill="1" applyAlignment="1">
      <alignment vertical="center"/>
    </xf>
    <xf numFmtId="0" fontId="43" fillId="0" borderId="0" xfId="0" applyFont="1" applyFill="1" applyBorder="1" applyAlignment="1">
      <alignment vertical="center"/>
    </xf>
    <xf numFmtId="0" fontId="39" fillId="0" borderId="0" xfId="0" applyFont="1" applyFill="1" applyBorder="1" applyAlignment="1">
      <alignment vertical="center"/>
    </xf>
    <xf numFmtId="0" fontId="60" fillId="2" borderId="0" xfId="72" applyFont="1" applyFill="1" applyAlignment="1">
      <alignment horizontal="center" vertical="center"/>
    </xf>
    <xf numFmtId="0" fontId="39" fillId="2" borderId="1" xfId="89" applyFont="1" applyFill="1" applyBorder="1" applyAlignment="1">
      <alignment horizontal="center" vertical="center"/>
    </xf>
    <xf numFmtId="0" fontId="42" fillId="0" borderId="0" xfId="0" applyFont="1">
      <alignment vertical="center"/>
    </xf>
    <xf numFmtId="0" fontId="40" fillId="0" borderId="1" xfId="99" applyFont="1" applyFill="1" applyBorder="1" applyAlignment="1" applyProtection="1">
      <alignment horizontal="left" vertical="center" wrapText="1"/>
      <protection locked="0"/>
    </xf>
    <xf numFmtId="182" fontId="42" fillId="0" borderId="1" xfId="9" applyNumberFormat="1" applyFont="1" applyFill="1" applyBorder="1" applyAlignment="1">
      <alignment vertical="center"/>
    </xf>
    <xf numFmtId="0" fontId="42" fillId="0" borderId="1" xfId="0" applyFont="1" applyFill="1" applyBorder="1" applyAlignment="1">
      <alignment vertical="center"/>
    </xf>
    <xf numFmtId="0" fontId="42" fillId="0" borderId="0" xfId="0" applyFont="1" applyFill="1">
      <alignment vertical="center"/>
    </xf>
    <xf numFmtId="0" fontId="59" fillId="0" borderId="0" xfId="0" applyFont="1" applyFill="1" applyAlignment="1">
      <alignment vertical="center"/>
    </xf>
    <xf numFmtId="0" fontId="0" fillId="0" borderId="0" xfId="0" applyFill="1">
      <alignment vertical="center"/>
    </xf>
    <xf numFmtId="0" fontId="42" fillId="0" borderId="0" xfId="72" applyFont="1" applyFill="1">
      <alignment vertical="center"/>
    </xf>
    <xf numFmtId="0" fontId="0" fillId="0" borderId="0" xfId="72" applyFill="1">
      <alignment vertical="center"/>
    </xf>
    <xf numFmtId="0" fontId="61" fillId="0" borderId="0" xfId="72" applyFont="1" applyFill="1" applyAlignment="1">
      <alignment horizontal="center" vertical="center"/>
    </xf>
    <xf numFmtId="0" fontId="62" fillId="0" borderId="0" xfId="72" applyFont="1" applyFill="1" applyAlignment="1">
      <alignment horizontal="center" vertical="center"/>
    </xf>
    <xf numFmtId="182" fontId="50" fillId="2" borderId="1" xfId="9" applyNumberFormat="1" applyFont="1" applyFill="1" applyBorder="1">
      <alignment vertical="center"/>
    </xf>
    <xf numFmtId="178" fontId="41" fillId="2" borderId="1" xfId="72" applyNumberFormat="1" applyFont="1" applyFill="1" applyBorder="1">
      <alignment vertical="center"/>
    </xf>
    <xf numFmtId="0" fontId="39" fillId="2" borderId="1" xfId="99" applyFont="1" applyFill="1" applyBorder="1" applyAlignment="1" applyProtection="1">
      <alignment horizontal="left" vertical="center" wrapText="1"/>
      <protection locked="0"/>
    </xf>
    <xf numFmtId="182" fontId="51" fillId="2" borderId="1" xfId="9" applyNumberFormat="1" applyFont="1" applyFill="1" applyBorder="1" applyAlignment="1">
      <alignment horizontal="right" vertical="center"/>
    </xf>
    <xf numFmtId="0" fontId="51" fillId="2" borderId="1" xfId="66" applyFont="1" applyFill="1" applyBorder="1">
      <alignment vertical="center"/>
    </xf>
    <xf numFmtId="186" fontId="32" fillId="0" borderId="1" xfId="89" applyNumberFormat="1" applyFont="1" applyFill="1" applyBorder="1" applyAlignment="1" applyProtection="1">
      <alignment horizontal="left" vertical="center" wrapText="1" indent="1"/>
    </xf>
    <xf numFmtId="182" fontId="32" fillId="2" borderId="1" xfId="9" applyNumberFormat="1" applyFont="1" applyFill="1" applyBorder="1" applyAlignment="1" applyProtection="1">
      <alignment horizontal="right" vertical="center"/>
    </xf>
    <xf numFmtId="0" fontId="51" fillId="2" borderId="1" xfId="66" applyFont="1" applyFill="1" applyBorder="1" applyAlignment="1">
      <alignment vertical="center"/>
    </xf>
    <xf numFmtId="178" fontId="42" fillId="2" borderId="1" xfId="13" applyNumberFormat="1" applyFont="1" applyFill="1" applyBorder="1" applyAlignment="1">
      <alignment horizontal="right" vertical="center"/>
    </xf>
    <xf numFmtId="182" fontId="42" fillId="2" borderId="1" xfId="9" applyNumberFormat="1" applyFont="1" applyFill="1" applyBorder="1">
      <alignment vertical="center"/>
    </xf>
    <xf numFmtId="184" fontId="42" fillId="2" borderId="1" xfId="72" applyNumberFormat="1" applyFont="1" applyFill="1" applyBorder="1" applyAlignment="1">
      <alignment horizontal="right" vertical="center"/>
    </xf>
    <xf numFmtId="178" fontId="41" fillId="2" borderId="1" xfId="13" applyNumberFormat="1" applyFont="1" applyFill="1" applyBorder="1" applyAlignment="1">
      <alignment horizontal="right" vertical="center"/>
    </xf>
    <xf numFmtId="182" fontId="42" fillId="0" borderId="1" xfId="9" applyNumberFormat="1" applyFont="1" applyFill="1" applyBorder="1" applyAlignment="1">
      <alignment horizontal="right" vertical="center"/>
    </xf>
    <xf numFmtId="182" fontId="51" fillId="2" borderId="1" xfId="9" applyNumberFormat="1" applyFont="1" applyFill="1" applyBorder="1">
      <alignment vertical="center"/>
    </xf>
    <xf numFmtId="182" fontId="51" fillId="0" borderId="1" xfId="9" applyNumberFormat="1" applyFont="1" applyFill="1" applyBorder="1">
      <alignment vertical="center"/>
    </xf>
    <xf numFmtId="0" fontId="35" fillId="2" borderId="0" xfId="66" applyFont="1" applyFill="1" applyBorder="1" applyAlignment="1">
      <alignment horizontal="center" vertical="center"/>
    </xf>
    <xf numFmtId="186" fontId="63" fillId="0" borderId="0" xfId="76" applyNumberFormat="1" applyFont="1" applyBorder="1" applyAlignment="1">
      <alignment vertical="center"/>
    </xf>
    <xf numFmtId="41" fontId="64" fillId="2" borderId="0" xfId="49" applyFont="1" applyFill="1" applyBorder="1" applyAlignment="1">
      <alignment vertical="center"/>
    </xf>
    <xf numFmtId="41" fontId="64" fillId="0" borderId="0" xfId="49" applyFont="1" applyFill="1" applyBorder="1" applyAlignment="1">
      <alignment vertical="center"/>
    </xf>
    <xf numFmtId="186" fontId="63" fillId="0" borderId="0" xfId="76" applyNumberFormat="1" applyFont="1" applyAlignment="1">
      <alignment vertical="center"/>
    </xf>
    <xf numFmtId="41" fontId="63" fillId="0" borderId="0" xfId="49" applyFont="1" applyAlignment="1">
      <alignment vertical="center"/>
    </xf>
    <xf numFmtId="187" fontId="63" fillId="0" borderId="0" xfId="76" applyNumberFormat="1" applyFont="1" applyAlignment="1">
      <alignment vertical="center"/>
    </xf>
    <xf numFmtId="186" fontId="65" fillId="3" borderId="0" xfId="76" applyNumberFormat="1" applyFont="1" applyFill="1" applyAlignment="1" applyProtection="1">
      <alignment horizontal="center" vertical="center"/>
    </xf>
    <xf numFmtId="41" fontId="63" fillId="0" borderId="0" xfId="49" applyFont="1" applyFill="1" applyBorder="1" applyAlignment="1" applyProtection="1">
      <alignment horizontal="center" vertical="center"/>
    </xf>
    <xf numFmtId="187" fontId="32" fillId="3" borderId="0" xfId="76" applyNumberFormat="1" applyFont="1" applyFill="1" applyBorder="1" applyAlignment="1" applyProtection="1">
      <alignment horizontal="center" vertical="center"/>
    </xf>
    <xf numFmtId="186" fontId="66" fillId="3" borderId="1" xfId="89" applyNumberFormat="1" applyFont="1" applyFill="1" applyBorder="1" applyAlignment="1" applyProtection="1">
      <alignment horizontal="center" vertical="center"/>
    </xf>
    <xf numFmtId="41" fontId="66" fillId="3" borderId="1" xfId="49" applyFont="1" applyFill="1" applyBorder="1" applyAlignment="1" applyProtection="1">
      <alignment horizontal="center" vertical="center"/>
    </xf>
    <xf numFmtId="187" fontId="66" fillId="2" borderId="1" xfId="76" applyNumberFormat="1" applyFont="1" applyFill="1" applyBorder="1" applyAlignment="1">
      <alignment horizontal="center" vertical="center" wrapText="1"/>
    </xf>
    <xf numFmtId="186" fontId="39" fillId="3" borderId="1" xfId="89" applyNumberFormat="1" applyFont="1" applyFill="1" applyBorder="1" applyAlignment="1" applyProtection="1">
      <alignment horizontal="left" vertical="center" wrapText="1"/>
    </xf>
    <xf numFmtId="186" fontId="39" fillId="4" borderId="1" xfId="89" applyNumberFormat="1" applyFont="1" applyFill="1" applyBorder="1" applyAlignment="1" applyProtection="1">
      <alignment horizontal="left" vertical="center" wrapText="1"/>
    </xf>
    <xf numFmtId="182" fontId="29" fillId="2" borderId="1" xfId="9" applyNumberFormat="1" applyFont="1" applyFill="1" applyBorder="1" applyAlignment="1" applyProtection="1">
      <alignment horizontal="right" vertical="center"/>
    </xf>
    <xf numFmtId="178" fontId="29" fillId="2" borderId="1" xfId="49" applyNumberFormat="1" applyFont="1" applyFill="1" applyBorder="1" applyAlignment="1" applyProtection="1">
      <alignment horizontal="right" vertical="center"/>
    </xf>
    <xf numFmtId="186" fontId="32" fillId="0" borderId="1" xfId="89" applyNumberFormat="1" applyFont="1" applyFill="1" applyBorder="1" applyAlignment="1" applyProtection="1">
      <alignment horizontal="left" vertical="center" wrapText="1" indent="2"/>
    </xf>
    <xf numFmtId="186" fontId="32" fillId="4" borderId="1" xfId="89" applyNumberFormat="1" applyFont="1" applyFill="1" applyBorder="1" applyAlignment="1" applyProtection="1">
      <alignment horizontal="left" vertical="center" wrapText="1" indent="2"/>
    </xf>
    <xf numFmtId="178" fontId="32" fillId="2" borderId="1" xfId="49" applyNumberFormat="1" applyFont="1" applyFill="1" applyBorder="1" applyAlignment="1" applyProtection="1">
      <alignment horizontal="right" vertical="center"/>
    </xf>
    <xf numFmtId="186" fontId="39" fillId="0" borderId="1" xfId="89" applyNumberFormat="1" applyFont="1" applyFill="1" applyBorder="1" applyAlignment="1" applyProtection="1">
      <alignment horizontal="left" vertical="center" wrapText="1"/>
    </xf>
    <xf numFmtId="43" fontId="64" fillId="0" borderId="0" xfId="49" applyNumberFormat="1" applyFont="1" applyFill="1" applyBorder="1" applyAlignment="1">
      <alignment vertical="center"/>
    </xf>
    <xf numFmtId="178" fontId="32" fillId="2" borderId="1" xfId="76" applyNumberFormat="1" applyFont="1" applyFill="1" applyBorder="1" applyAlignment="1" applyProtection="1">
      <alignment horizontal="right" vertical="center"/>
    </xf>
    <xf numFmtId="41" fontId="63" fillId="2" borderId="0" xfId="49" applyFont="1" applyFill="1" applyAlignment="1">
      <alignment vertical="center"/>
    </xf>
    <xf numFmtId="187" fontId="63" fillId="2" borderId="0" xfId="76" applyNumberFormat="1" applyFont="1" applyFill="1" applyAlignment="1">
      <alignment vertical="center"/>
    </xf>
    <xf numFmtId="41" fontId="63" fillId="2" borderId="0" xfId="49" applyFont="1" applyFill="1" applyBorder="1" applyAlignment="1" applyProtection="1">
      <alignment horizontal="center" vertical="center"/>
    </xf>
    <xf numFmtId="187" fontId="32" fillId="2" borderId="0" xfId="76" applyNumberFormat="1" applyFont="1" applyFill="1" applyBorder="1" applyAlignment="1" applyProtection="1">
      <alignment horizontal="center" vertical="center"/>
    </xf>
    <xf numFmtId="41" fontId="66" fillId="2" borderId="1" xfId="49" applyFont="1" applyFill="1" applyBorder="1" applyAlignment="1" applyProtection="1">
      <alignment horizontal="center" vertical="center"/>
    </xf>
    <xf numFmtId="184" fontId="63" fillId="0" borderId="0" xfId="76" applyNumberFormat="1" applyFont="1" applyBorder="1" applyAlignment="1">
      <alignment vertical="center"/>
    </xf>
    <xf numFmtId="176" fontId="63" fillId="0" borderId="0" xfId="76" applyNumberFormat="1" applyFont="1" applyBorder="1" applyAlignment="1">
      <alignment vertical="center"/>
    </xf>
    <xf numFmtId="186" fontId="32" fillId="0" borderId="1" xfId="89" applyNumberFormat="1" applyFont="1" applyFill="1" applyBorder="1" applyAlignment="1" applyProtection="1">
      <alignment horizontal="left" vertical="center" wrapText="1"/>
    </xf>
    <xf numFmtId="178" fontId="29" fillId="2" borderId="1" xfId="76" applyNumberFormat="1" applyFont="1" applyFill="1" applyBorder="1" applyAlignment="1" applyProtection="1">
      <alignment horizontal="right" vertical="center"/>
    </xf>
    <xf numFmtId="186" fontId="34" fillId="0" borderId="2" xfId="76" applyNumberFormat="1" applyFont="1" applyBorder="1" applyAlignment="1">
      <alignment horizontal="left" vertical="center" wrapText="1"/>
    </xf>
    <xf numFmtId="186" fontId="34" fillId="0" borderId="2" xfId="76" applyNumberFormat="1" applyFont="1" applyBorder="1" applyAlignment="1">
      <alignment horizontal="left" vertical="center"/>
    </xf>
    <xf numFmtId="186" fontId="65" fillId="3" borderId="0" xfId="76" applyNumberFormat="1" applyFont="1" applyFill="1" applyAlignment="1" applyProtection="1" quotePrefix="1">
      <alignment horizontal="center" vertical="center"/>
    </xf>
  </cellXfs>
  <cellStyles count="11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百分比 2" xfId="15"/>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常规 2 2 3" xfId="44"/>
    <cellStyle name="20% - 强调文字颜色 2" xfId="45" builtinId="34"/>
    <cellStyle name="输出 2" xfId="46"/>
    <cellStyle name="40% - 强调文字颜色 2" xfId="47" builtinId="35"/>
    <cellStyle name="强调文字颜色 3" xfId="48" builtinId="37"/>
    <cellStyle name="千位分隔[0] 2" xfId="49"/>
    <cellStyle name="强调文字颜色 4" xfId="50" builtinId="41"/>
    <cellStyle name="千位分隔[0] 3" xfId="51"/>
    <cellStyle name="20% - 强调文字颜色 4" xfId="52" builtinId="42"/>
    <cellStyle name="40% - 强调文字颜色 4" xfId="53" builtinId="43"/>
    <cellStyle name="强调文字颜色 5" xfId="54" builtinId="45"/>
    <cellStyle name="千位分隔[0] 4" xfId="55"/>
    <cellStyle name="常规 2 2" xfId="56"/>
    <cellStyle name="40% - 强调文字颜色 5" xfId="57" builtinId="47"/>
    <cellStyle name="60% - 强调文字颜色 5" xfId="58" builtinId="48"/>
    <cellStyle name="强调文字颜色 6" xfId="59" builtinId="49"/>
    <cellStyle name="千位分隔[0] 5" xfId="60"/>
    <cellStyle name="常规 2 3" xfId="61"/>
    <cellStyle name="适中 2" xfId="62"/>
    <cellStyle name="40% - 强调文字颜色 6" xfId="63" builtinId="51"/>
    <cellStyle name="60% - 强调文字颜色 6" xfId="64" builtinId="52"/>
    <cellStyle name="常规 10" xfId="65"/>
    <cellStyle name="常规 2 3 2" xfId="66"/>
    <cellStyle name="常规 10 2" xfId="67"/>
    <cellStyle name="标题 2 2" xfId="68"/>
    <cellStyle name="标题 3 2" xfId="69"/>
    <cellStyle name="标题 4 2" xfId="70"/>
    <cellStyle name="差 2" xfId="71"/>
    <cellStyle name="常规 2" xfId="72"/>
    <cellStyle name="常规 2 4" xfId="73"/>
    <cellStyle name="千位分隔[0] 3 2" xfId="74"/>
    <cellStyle name="常规 2 5" xfId="75"/>
    <cellStyle name="常规 2 6" xfId="76"/>
    <cellStyle name="常规 2 6 2" xfId="77"/>
    <cellStyle name="常规 2 7" xfId="78"/>
    <cellStyle name="输入 2" xfId="79"/>
    <cellStyle name="常规 2 8" xfId="80"/>
    <cellStyle name="常规 2 9" xfId="81"/>
    <cellStyle name="常规_2007人代会数据 2" xfId="82"/>
    <cellStyle name="常规 3" xfId="83"/>
    <cellStyle name="常规 3 2" xfId="84"/>
    <cellStyle name="常规 3 2 2" xfId="85"/>
    <cellStyle name="常规 3 3" xfId="86"/>
    <cellStyle name="常规 3 4" xfId="87"/>
    <cellStyle name="常规 3 5" xfId="88"/>
    <cellStyle name="常规 4" xfId="89"/>
    <cellStyle name="常规 4 2" xfId="90"/>
    <cellStyle name="常规 4 2 2" xfId="91"/>
    <cellStyle name="常规 4 2 3" xfId="92"/>
    <cellStyle name="常规 4 3" xfId="93"/>
    <cellStyle name="常规 5" xfId="94"/>
    <cellStyle name="注释 2" xfId="95"/>
    <cellStyle name="常规 6 2" xfId="96"/>
    <cellStyle name="常规 7" xfId="97"/>
    <cellStyle name="常规 8" xfId="98"/>
    <cellStyle name="常规 9" xfId="99"/>
    <cellStyle name="好 2" xfId="100"/>
    <cellStyle name="汇总 2" xfId="101"/>
    <cellStyle name="检查单元格 2" xfId="102"/>
    <cellStyle name="解释性文本 2" xfId="103"/>
    <cellStyle name="警告文本 2" xfId="104"/>
    <cellStyle name="链接单元格 2" xfId="105"/>
    <cellStyle name="千位分隔 2" xfId="106"/>
    <cellStyle name="千位分隔 2 2" xfId="107"/>
    <cellStyle name="千位分隔 2 3" xfId="108"/>
    <cellStyle name="千位分隔 2 3 2 2 2" xfId="109"/>
    <cellStyle name="千位分隔 2 3 2 2 2 2" xfId="110"/>
    <cellStyle name="千位分隔 2 3 2 2 2 3" xfId="111"/>
    <cellStyle name="千位分隔 2 4 2" xfId="112"/>
    <cellStyle name="千位分隔[0] 6" xfId="113"/>
    <cellStyle name="千位分隔[0] 6 2" xfId="114"/>
    <cellStyle name="千位分隔[0] 7" xfId="115"/>
    <cellStyle name="样式 1" xfId="116"/>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F27"/>
  <sheetViews>
    <sheetView showZeros="0" tabSelected="1" topLeftCell="A18" workbookViewId="0">
      <selection activeCell="F23" sqref="F23"/>
    </sheetView>
  </sheetViews>
  <sheetFormatPr defaultColWidth="9" defaultRowHeight="20.45" customHeight="1" outlineLevelCol="5"/>
  <cols>
    <col min="1" max="1" width="44.25" style="449" customWidth="1"/>
    <col min="2" max="2" width="23.375" style="468" customWidth="1"/>
    <col min="3" max="3" width="20.125" style="469" customWidth="1"/>
    <col min="4" max="16384" width="9" style="449"/>
  </cols>
  <sheetData>
    <row r="1" s="427" customFormat="1" ht="27.75" customHeight="1" spans="1:3">
      <c r="A1" s="400" t="s">
        <v>0</v>
      </c>
      <c r="B1" s="400"/>
      <c r="C1" s="400"/>
    </row>
    <row r="2" s="446" customFormat="1" ht="24.75" spans="1:3">
      <c r="A2" s="479" t="s">
        <v>1</v>
      </c>
      <c r="B2" s="452"/>
      <c r="C2" s="452"/>
    </row>
    <row r="3" s="446" customFormat="1" ht="23.25" customHeight="1" spans="1:3">
      <c r="A3" s="449"/>
      <c r="B3" s="470"/>
      <c r="C3" s="471" t="s">
        <v>2</v>
      </c>
    </row>
    <row r="4" s="446" customFormat="1" ht="23.25" customHeight="1" spans="1:3">
      <c r="A4" s="455" t="s">
        <v>3</v>
      </c>
      <c r="B4" s="472" t="s">
        <v>4</v>
      </c>
      <c r="C4" s="457" t="s">
        <v>5</v>
      </c>
    </row>
    <row r="5" s="446" customFormat="1" ht="23.25" customHeight="1" spans="1:5">
      <c r="A5" s="458" t="s">
        <v>6</v>
      </c>
      <c r="B5" s="460">
        <v>2324</v>
      </c>
      <c r="C5" s="461">
        <v>-0.0529747351263244</v>
      </c>
      <c r="E5" s="473"/>
    </row>
    <row r="6" s="446" customFormat="1" ht="23.25" customHeight="1" spans="1:5">
      <c r="A6" s="465" t="s">
        <v>7</v>
      </c>
      <c r="B6" s="460">
        <v>1067</v>
      </c>
      <c r="C6" s="461">
        <v>0.095482546201232</v>
      </c>
      <c r="E6" s="473"/>
    </row>
    <row r="7" s="446" customFormat="1" ht="23.25" customHeight="1" spans="1:6">
      <c r="A7" s="435" t="s">
        <v>8</v>
      </c>
      <c r="B7" s="436">
        <v>520</v>
      </c>
      <c r="C7" s="464"/>
      <c r="E7" s="473"/>
      <c r="F7" s="474"/>
    </row>
    <row r="8" s="446" customFormat="1" ht="23.25" customHeight="1" spans="1:5">
      <c r="A8" s="435" t="s">
        <v>9</v>
      </c>
      <c r="B8" s="436">
        <v>170</v>
      </c>
      <c r="C8" s="464"/>
      <c r="E8" s="473"/>
    </row>
    <row r="9" s="446" customFormat="1" ht="23.25" customHeight="1" spans="1:5">
      <c r="A9" s="435" t="s">
        <v>10</v>
      </c>
      <c r="B9" s="436">
        <v>30</v>
      </c>
      <c r="C9" s="464"/>
      <c r="E9" s="473"/>
    </row>
    <row r="10" s="446" customFormat="1" ht="23.25" customHeight="1" spans="1:5">
      <c r="A10" s="435" t="s">
        <v>11</v>
      </c>
      <c r="B10" s="436"/>
      <c r="C10" s="464"/>
      <c r="E10" s="473"/>
    </row>
    <row r="11" s="446" customFormat="1" ht="23.25" customHeight="1" spans="1:5">
      <c r="A11" s="435" t="s">
        <v>12</v>
      </c>
      <c r="B11" s="436">
        <v>81</v>
      </c>
      <c r="C11" s="464"/>
      <c r="E11" s="473"/>
    </row>
    <row r="12" s="446" customFormat="1" ht="23.25" customHeight="1" spans="1:5">
      <c r="A12" s="435" t="s">
        <v>13</v>
      </c>
      <c r="B12" s="436">
        <v>35</v>
      </c>
      <c r="C12" s="464"/>
      <c r="E12" s="473"/>
    </row>
    <row r="13" s="446" customFormat="1" ht="23.25" customHeight="1" spans="1:5">
      <c r="A13" s="435" t="s">
        <v>14</v>
      </c>
      <c r="B13" s="436">
        <v>30</v>
      </c>
      <c r="C13" s="464"/>
      <c r="E13" s="473"/>
    </row>
    <row r="14" s="446" customFormat="1" ht="23.25" customHeight="1" spans="1:5">
      <c r="A14" s="435" t="s">
        <v>15</v>
      </c>
      <c r="B14" s="436">
        <v>201</v>
      </c>
      <c r="C14" s="464"/>
      <c r="E14" s="473"/>
    </row>
    <row r="15" s="446" customFormat="1" ht="23.25" customHeight="1" spans="1:5">
      <c r="A15" s="435" t="s">
        <v>16</v>
      </c>
      <c r="B15" s="436"/>
      <c r="C15" s="464"/>
      <c r="E15" s="473"/>
    </row>
    <row r="16" s="446" customFormat="1" ht="23.25" customHeight="1" spans="1:5">
      <c r="A16" s="435" t="s">
        <v>17</v>
      </c>
      <c r="B16" s="436"/>
      <c r="C16" s="464"/>
      <c r="E16" s="473"/>
    </row>
    <row r="17" s="446" customFormat="1" ht="23.25" customHeight="1" spans="1:5">
      <c r="A17" s="435" t="s">
        <v>18</v>
      </c>
      <c r="B17" s="436"/>
      <c r="C17" s="464"/>
      <c r="E17" s="473"/>
    </row>
    <row r="18" s="446" customFormat="1" ht="23.25" customHeight="1" spans="1:5">
      <c r="A18" s="435" t="s">
        <v>19</v>
      </c>
      <c r="B18" s="436"/>
      <c r="C18" s="464"/>
      <c r="E18" s="473"/>
    </row>
    <row r="19" s="446" customFormat="1" ht="23.25" customHeight="1" spans="1:5">
      <c r="A19" s="435" t="s">
        <v>20</v>
      </c>
      <c r="B19" s="436"/>
      <c r="C19" s="464"/>
      <c r="E19" s="473"/>
    </row>
    <row r="20" s="446" customFormat="1" ht="23.25" customHeight="1" spans="1:5">
      <c r="A20" s="435" t="s">
        <v>21</v>
      </c>
      <c r="B20" s="436"/>
      <c r="C20" s="464"/>
      <c r="E20" s="473"/>
    </row>
    <row r="21" s="446" customFormat="1" ht="23.25" customHeight="1" spans="1:5">
      <c r="A21" s="435" t="s">
        <v>22</v>
      </c>
      <c r="B21" s="436"/>
      <c r="C21" s="464"/>
      <c r="E21" s="473"/>
    </row>
    <row r="22" s="446" customFormat="1" ht="23.25" customHeight="1" spans="1:5">
      <c r="A22" s="465" t="s">
        <v>23</v>
      </c>
      <c r="B22" s="460">
        <v>1257</v>
      </c>
      <c r="C22" s="461">
        <v>-0.150675675675676</v>
      </c>
      <c r="E22" s="473"/>
    </row>
    <row r="23" s="446" customFormat="1" ht="23.25" customHeight="1" spans="1:5">
      <c r="A23" s="458" t="s">
        <v>24</v>
      </c>
      <c r="B23" s="460"/>
      <c r="C23" s="461"/>
      <c r="D23" s="449"/>
      <c r="E23" s="473"/>
    </row>
    <row r="24" s="446" customFormat="1" ht="23.25" customHeight="1" spans="1:5">
      <c r="A24" s="475" t="s">
        <v>25</v>
      </c>
      <c r="B24" s="436"/>
      <c r="C24" s="461"/>
      <c r="D24" s="449"/>
      <c r="E24" s="473"/>
    </row>
    <row r="25" s="446" customFormat="1" customHeight="1" spans="1:5">
      <c r="A25" s="465" t="s">
        <v>26</v>
      </c>
      <c r="B25" s="460"/>
      <c r="C25" s="461"/>
      <c r="D25" s="449"/>
      <c r="E25" s="473"/>
    </row>
    <row r="26" s="446" customFormat="1" customHeight="1" spans="1:5">
      <c r="A26" s="465" t="s">
        <v>27</v>
      </c>
      <c r="B26" s="460"/>
      <c r="C26" s="476"/>
      <c r="D26" s="449"/>
      <c r="E26" s="473"/>
    </row>
    <row r="27" ht="20.25" customHeight="1" spans="1:3">
      <c r="A27" s="477" t="s">
        <v>28</v>
      </c>
      <c r="B27" s="478"/>
      <c r="C27" s="478"/>
    </row>
  </sheetData>
  <mergeCells count="2">
    <mergeCell ref="A2:C2"/>
    <mergeCell ref="A27:C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1"/>
  <sheetViews>
    <sheetView showZeros="0" zoomScale="115" zoomScaleNormal="115" topLeftCell="A2" workbookViewId="0">
      <selection activeCell="F8" sqref="F8"/>
    </sheetView>
  </sheetViews>
  <sheetFormatPr defaultColWidth="9" defaultRowHeight="20.1" customHeight="1" outlineLevelCol="4"/>
  <cols>
    <col min="1" max="1" width="40.25" style="117" customWidth="1"/>
    <col min="2" max="2" width="14.375" style="118" customWidth="1"/>
    <col min="3" max="3" width="51.125" style="119" customWidth="1"/>
    <col min="4" max="4" width="9.875" style="120" customWidth="1"/>
    <col min="5" max="5" width="13" style="121" customWidth="1"/>
    <col min="6" max="16384" width="9" style="121"/>
  </cols>
  <sheetData>
    <row r="1" customHeight="1" spans="1:4">
      <c r="A1" s="12" t="s">
        <v>401</v>
      </c>
      <c r="B1" s="12"/>
      <c r="C1" s="12"/>
      <c r="D1" s="12"/>
    </row>
    <row r="2" ht="29.25" customHeight="1" spans="1:4">
      <c r="A2" s="122" t="s">
        <v>402</v>
      </c>
      <c r="B2" s="122"/>
      <c r="C2" s="122"/>
      <c r="D2" s="122"/>
    </row>
    <row r="3" ht="11.25" customHeight="1" spans="1:4">
      <c r="A3" s="140"/>
      <c r="B3" s="342"/>
      <c r="C3" s="140"/>
      <c r="D3" s="343"/>
    </row>
    <row r="4" customHeight="1" spans="1:4">
      <c r="A4" s="344"/>
      <c r="B4" s="344"/>
      <c r="C4" s="344"/>
      <c r="D4" s="345" t="s">
        <v>2</v>
      </c>
    </row>
    <row r="5" ht="24" customHeight="1" spans="1:4">
      <c r="A5" s="151" t="s">
        <v>403</v>
      </c>
      <c r="B5" s="346" t="s">
        <v>4</v>
      </c>
      <c r="C5" s="151" t="s">
        <v>128</v>
      </c>
      <c r="D5" s="346" t="s">
        <v>4</v>
      </c>
    </row>
    <row r="6" ht="24" customHeight="1" spans="1:5">
      <c r="A6" s="347" t="s">
        <v>256</v>
      </c>
      <c r="B6" s="348">
        <v>78</v>
      </c>
      <c r="C6" s="347" t="s">
        <v>257</v>
      </c>
      <c r="D6" s="349"/>
      <c r="E6" s="118"/>
    </row>
    <row r="7" ht="24" customHeight="1" spans="1:5">
      <c r="A7" s="350" t="s">
        <v>404</v>
      </c>
      <c r="B7" s="321"/>
      <c r="C7" s="351" t="s">
        <v>405</v>
      </c>
      <c r="D7" s="352"/>
      <c r="E7" s="118"/>
    </row>
    <row r="8" ht="21" customHeight="1" spans="1:4">
      <c r="A8" s="351" t="s">
        <v>406</v>
      </c>
      <c r="B8" s="321"/>
      <c r="C8" s="351" t="s">
        <v>407</v>
      </c>
      <c r="D8" s="353"/>
    </row>
    <row r="9" ht="21" customHeight="1" spans="1:4">
      <c r="A9" s="351" t="s">
        <v>408</v>
      </c>
      <c r="B9" s="321"/>
      <c r="C9" s="351" t="s">
        <v>409</v>
      </c>
      <c r="D9" s="353"/>
    </row>
    <row r="10" ht="21" customHeight="1" spans="1:4">
      <c r="A10" s="350" t="s">
        <v>410</v>
      </c>
      <c r="B10" s="321"/>
      <c r="C10" s="351" t="s">
        <v>411</v>
      </c>
      <c r="D10" s="353"/>
    </row>
    <row r="11" ht="21" customHeight="1" spans="1:4">
      <c r="A11" s="350" t="s">
        <v>412</v>
      </c>
      <c r="B11" s="321"/>
      <c r="C11" s="351" t="s">
        <v>413</v>
      </c>
      <c r="D11" s="353"/>
    </row>
    <row r="12" ht="21" customHeight="1" spans="1:4">
      <c r="A12" s="350" t="s">
        <v>414</v>
      </c>
      <c r="B12" s="321"/>
      <c r="C12" s="351" t="s">
        <v>415</v>
      </c>
      <c r="D12" s="353"/>
    </row>
    <row r="13" ht="21" customHeight="1" spans="1:4">
      <c r="A13" s="350" t="s">
        <v>416</v>
      </c>
      <c r="B13" s="321">
        <v>45</v>
      </c>
      <c r="C13" s="351" t="s">
        <v>417</v>
      </c>
      <c r="D13" s="353"/>
    </row>
    <row r="14" ht="21" customHeight="1" spans="1:4">
      <c r="A14" s="350" t="s">
        <v>418</v>
      </c>
      <c r="B14" s="321">
        <v>33</v>
      </c>
      <c r="C14" s="351" t="s">
        <v>419</v>
      </c>
      <c r="D14" s="353"/>
    </row>
    <row r="15" ht="21" customHeight="1" spans="1:4">
      <c r="A15" s="350"/>
      <c r="B15" s="353"/>
      <c r="C15" s="351" t="s">
        <v>420</v>
      </c>
      <c r="D15" s="353"/>
    </row>
    <row r="16" ht="21" customHeight="1" spans="1:4">
      <c r="A16" s="350"/>
      <c r="B16" s="353"/>
      <c r="C16" s="351" t="s">
        <v>421</v>
      </c>
      <c r="D16" s="353"/>
    </row>
    <row r="17" ht="21" customHeight="1" spans="1:4">
      <c r="A17" s="350"/>
      <c r="B17" s="353"/>
      <c r="C17" s="351" t="s">
        <v>422</v>
      </c>
      <c r="D17" s="353"/>
    </row>
    <row r="18" ht="21" customHeight="1" spans="1:4">
      <c r="A18" s="350"/>
      <c r="B18" s="353"/>
      <c r="C18" s="351" t="s">
        <v>423</v>
      </c>
      <c r="D18" s="353"/>
    </row>
    <row r="19" ht="21" customHeight="1" spans="1:4">
      <c r="A19" s="350"/>
      <c r="B19" s="353"/>
      <c r="C19" s="351" t="s">
        <v>424</v>
      </c>
      <c r="D19" s="353"/>
    </row>
    <row r="20" ht="26.25" customHeight="1" spans="1:4">
      <c r="A20" s="354"/>
      <c r="B20" s="354"/>
      <c r="C20" s="351" t="s">
        <v>425</v>
      </c>
      <c r="D20" s="353"/>
    </row>
    <row r="21" customHeight="1" spans="2:2">
      <c r="B21" s="138"/>
    </row>
  </sheetData>
  <mergeCells count="4">
    <mergeCell ref="A1:B1"/>
    <mergeCell ref="C1:D1"/>
    <mergeCell ref="A2:D2"/>
    <mergeCell ref="A4:C4"/>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M26"/>
  <sheetViews>
    <sheetView showZeros="0" workbookViewId="0">
      <pane xSplit="1" ySplit="4" topLeftCell="B5" activePane="bottomRight" state="frozen"/>
      <selection/>
      <selection pane="topRight"/>
      <selection pane="bottomLeft"/>
      <selection pane="bottomRight" activeCell="C8" sqref="C8"/>
    </sheetView>
  </sheetViews>
  <sheetFormatPr defaultColWidth="12.75" defaultRowHeight="13.5"/>
  <cols>
    <col min="1" max="1" width="33" style="308" customWidth="1"/>
    <col min="2" max="2" width="10" style="309" customWidth="1"/>
    <col min="3" max="3" width="10.125" style="309" customWidth="1"/>
    <col min="4" max="4" width="10.375" style="309" customWidth="1"/>
    <col min="5" max="5" width="12.125" style="309" customWidth="1"/>
    <col min="6" max="6" width="41.875" style="83" customWidth="1"/>
    <col min="7" max="7" width="10.625" style="84" customWidth="1"/>
    <col min="8" max="9" width="10" style="84" customWidth="1"/>
    <col min="10" max="10" width="11.375" style="308" customWidth="1"/>
    <col min="11" max="256" width="9" style="308" customWidth="1"/>
    <col min="257" max="257" width="29.625" style="308" customWidth="1"/>
    <col min="258" max="258" width="12.75" style="308"/>
    <col min="259" max="259" width="29.75" style="308" customWidth="1"/>
    <col min="260" max="260" width="17" style="308" customWidth="1"/>
    <col min="261" max="261" width="37" style="308" customWidth="1"/>
    <col min="262" max="262" width="17.375" style="308" customWidth="1"/>
    <col min="263" max="512" width="9" style="308" customWidth="1"/>
    <col min="513" max="513" width="29.625" style="308" customWidth="1"/>
    <col min="514" max="514" width="12.75" style="308"/>
    <col min="515" max="515" width="29.75" style="308" customWidth="1"/>
    <col min="516" max="516" width="17" style="308" customWidth="1"/>
    <col min="517" max="517" width="37" style="308" customWidth="1"/>
    <col min="518" max="518" width="17.375" style="308" customWidth="1"/>
    <col min="519" max="768" width="9" style="308" customWidth="1"/>
    <col min="769" max="769" width="29.625" style="308" customWidth="1"/>
    <col min="770" max="770" width="12.75" style="308"/>
    <col min="771" max="771" width="29.75" style="308" customWidth="1"/>
    <col min="772" max="772" width="17" style="308" customWidth="1"/>
    <col min="773" max="773" width="37" style="308" customWidth="1"/>
    <col min="774" max="774" width="17.375" style="308" customWidth="1"/>
    <col min="775" max="1024" width="9" style="308" customWidth="1"/>
    <col min="1025" max="1025" width="29.625" style="308" customWidth="1"/>
    <col min="1026" max="1026" width="12.75" style="308"/>
    <col min="1027" max="1027" width="29.75" style="308" customWidth="1"/>
    <col min="1028" max="1028" width="17" style="308" customWidth="1"/>
    <col min="1029" max="1029" width="37" style="308" customWidth="1"/>
    <col min="1030" max="1030" width="17.375" style="308" customWidth="1"/>
    <col min="1031" max="1280" width="9" style="308" customWidth="1"/>
    <col min="1281" max="1281" width="29.625" style="308" customWidth="1"/>
    <col min="1282" max="1282" width="12.75" style="308"/>
    <col min="1283" max="1283" width="29.75" style="308" customWidth="1"/>
    <col min="1284" max="1284" width="17" style="308" customWidth="1"/>
    <col min="1285" max="1285" width="37" style="308" customWidth="1"/>
    <col min="1286" max="1286" width="17.375" style="308" customWidth="1"/>
    <col min="1287" max="1536" width="9" style="308" customWidth="1"/>
    <col min="1537" max="1537" width="29.625" style="308" customWidth="1"/>
    <col min="1538" max="1538" width="12.75" style="308"/>
    <col min="1539" max="1539" width="29.75" style="308" customWidth="1"/>
    <col min="1540" max="1540" width="17" style="308" customWidth="1"/>
    <col min="1541" max="1541" width="37" style="308" customWidth="1"/>
    <col min="1542" max="1542" width="17.375" style="308" customWidth="1"/>
    <col min="1543" max="1792" width="9" style="308" customWidth="1"/>
    <col min="1793" max="1793" width="29.625" style="308" customWidth="1"/>
    <col min="1794" max="1794" width="12.75" style="308"/>
    <col min="1795" max="1795" width="29.75" style="308" customWidth="1"/>
    <col min="1796" max="1796" width="17" style="308" customWidth="1"/>
    <col min="1797" max="1797" width="37" style="308" customWidth="1"/>
    <col min="1798" max="1798" width="17.375" style="308" customWidth="1"/>
    <col min="1799" max="2048" width="9" style="308" customWidth="1"/>
    <col min="2049" max="2049" width="29.625" style="308" customWidth="1"/>
    <col min="2050" max="2050" width="12.75" style="308"/>
    <col min="2051" max="2051" width="29.75" style="308" customWidth="1"/>
    <col min="2052" max="2052" width="17" style="308" customWidth="1"/>
    <col min="2053" max="2053" width="37" style="308" customWidth="1"/>
    <col min="2054" max="2054" width="17.375" style="308" customWidth="1"/>
    <col min="2055" max="2304" width="9" style="308" customWidth="1"/>
    <col min="2305" max="2305" width="29.625" style="308" customWidth="1"/>
    <col min="2306" max="2306" width="12.75" style="308"/>
    <col min="2307" max="2307" width="29.75" style="308" customWidth="1"/>
    <col min="2308" max="2308" width="17" style="308" customWidth="1"/>
    <col min="2309" max="2309" width="37" style="308" customWidth="1"/>
    <col min="2310" max="2310" width="17.375" style="308" customWidth="1"/>
    <col min="2311" max="2560" width="9" style="308" customWidth="1"/>
    <col min="2561" max="2561" width="29.625" style="308" customWidth="1"/>
    <col min="2562" max="2562" width="12.75" style="308"/>
    <col min="2563" max="2563" width="29.75" style="308" customWidth="1"/>
    <col min="2564" max="2564" width="17" style="308" customWidth="1"/>
    <col min="2565" max="2565" width="37" style="308" customWidth="1"/>
    <col min="2566" max="2566" width="17.375" style="308" customWidth="1"/>
    <col min="2567" max="2816" width="9" style="308" customWidth="1"/>
    <col min="2817" max="2817" width="29.625" style="308" customWidth="1"/>
    <col min="2818" max="2818" width="12.75" style="308"/>
    <col min="2819" max="2819" width="29.75" style="308" customWidth="1"/>
    <col min="2820" max="2820" width="17" style="308" customWidth="1"/>
    <col min="2821" max="2821" width="37" style="308" customWidth="1"/>
    <col min="2822" max="2822" width="17.375" style="308" customWidth="1"/>
    <col min="2823" max="3072" width="9" style="308" customWidth="1"/>
    <col min="3073" max="3073" width="29.625" style="308" customWidth="1"/>
    <col min="3074" max="3074" width="12.75" style="308"/>
    <col min="3075" max="3075" width="29.75" style="308" customWidth="1"/>
    <col min="3076" max="3076" width="17" style="308" customWidth="1"/>
    <col min="3077" max="3077" width="37" style="308" customWidth="1"/>
    <col min="3078" max="3078" width="17.375" style="308" customWidth="1"/>
    <col min="3079" max="3328" width="9" style="308" customWidth="1"/>
    <col min="3329" max="3329" width="29.625" style="308" customWidth="1"/>
    <col min="3330" max="3330" width="12.75" style="308"/>
    <col min="3331" max="3331" width="29.75" style="308" customWidth="1"/>
    <col min="3332" max="3332" width="17" style="308" customWidth="1"/>
    <col min="3333" max="3333" width="37" style="308" customWidth="1"/>
    <col min="3334" max="3334" width="17.375" style="308" customWidth="1"/>
    <col min="3335" max="3584" width="9" style="308" customWidth="1"/>
    <col min="3585" max="3585" width="29.625" style="308" customWidth="1"/>
    <col min="3586" max="3586" width="12.75" style="308"/>
    <col min="3587" max="3587" width="29.75" style="308" customWidth="1"/>
    <col min="3588" max="3588" width="17" style="308" customWidth="1"/>
    <col min="3589" max="3589" width="37" style="308" customWidth="1"/>
    <col min="3590" max="3590" width="17.375" style="308" customWidth="1"/>
    <col min="3591" max="3840" width="9" style="308" customWidth="1"/>
    <col min="3841" max="3841" width="29.625" style="308" customWidth="1"/>
    <col min="3842" max="3842" width="12.75" style="308"/>
    <col min="3843" max="3843" width="29.75" style="308" customWidth="1"/>
    <col min="3844" max="3844" width="17" style="308" customWidth="1"/>
    <col min="3845" max="3845" width="37" style="308" customWidth="1"/>
    <col min="3846" max="3846" width="17.375" style="308" customWidth="1"/>
    <col min="3847" max="4096" width="9" style="308" customWidth="1"/>
    <col min="4097" max="4097" width="29.625" style="308" customWidth="1"/>
    <col min="4098" max="4098" width="12.75" style="308"/>
    <col min="4099" max="4099" width="29.75" style="308" customWidth="1"/>
    <col min="4100" max="4100" width="17" style="308" customWidth="1"/>
    <col min="4101" max="4101" width="37" style="308" customWidth="1"/>
    <col min="4102" max="4102" width="17.375" style="308" customWidth="1"/>
    <col min="4103" max="4352" width="9" style="308" customWidth="1"/>
    <col min="4353" max="4353" width="29.625" style="308" customWidth="1"/>
    <col min="4354" max="4354" width="12.75" style="308"/>
    <col min="4355" max="4355" width="29.75" style="308" customWidth="1"/>
    <col min="4356" max="4356" width="17" style="308" customWidth="1"/>
    <col min="4357" max="4357" width="37" style="308" customWidth="1"/>
    <col min="4358" max="4358" width="17.375" style="308" customWidth="1"/>
    <col min="4359" max="4608" width="9" style="308" customWidth="1"/>
    <col min="4609" max="4609" width="29.625" style="308" customWidth="1"/>
    <col min="4610" max="4610" width="12.75" style="308"/>
    <col min="4611" max="4611" width="29.75" style="308" customWidth="1"/>
    <col min="4612" max="4612" width="17" style="308" customWidth="1"/>
    <col min="4613" max="4613" width="37" style="308" customWidth="1"/>
    <col min="4614" max="4614" width="17.375" style="308" customWidth="1"/>
    <col min="4615" max="4864" width="9" style="308" customWidth="1"/>
    <col min="4865" max="4865" width="29.625" style="308" customWidth="1"/>
    <col min="4866" max="4866" width="12.75" style="308"/>
    <col min="4867" max="4867" width="29.75" style="308" customWidth="1"/>
    <col min="4868" max="4868" width="17" style="308" customWidth="1"/>
    <col min="4869" max="4869" width="37" style="308" customWidth="1"/>
    <col min="4870" max="4870" width="17.375" style="308" customWidth="1"/>
    <col min="4871" max="5120" width="9" style="308" customWidth="1"/>
    <col min="5121" max="5121" width="29.625" style="308" customWidth="1"/>
    <col min="5122" max="5122" width="12.75" style="308"/>
    <col min="5123" max="5123" width="29.75" style="308" customWidth="1"/>
    <col min="5124" max="5124" width="17" style="308" customWidth="1"/>
    <col min="5125" max="5125" width="37" style="308" customWidth="1"/>
    <col min="5126" max="5126" width="17.375" style="308" customWidth="1"/>
    <col min="5127" max="5376" width="9" style="308" customWidth="1"/>
    <col min="5377" max="5377" width="29.625" style="308" customWidth="1"/>
    <col min="5378" max="5378" width="12.75" style="308"/>
    <col min="5379" max="5379" width="29.75" style="308" customWidth="1"/>
    <col min="5380" max="5380" width="17" style="308" customWidth="1"/>
    <col min="5381" max="5381" width="37" style="308" customWidth="1"/>
    <col min="5382" max="5382" width="17.375" style="308" customWidth="1"/>
    <col min="5383" max="5632" width="9" style="308" customWidth="1"/>
    <col min="5633" max="5633" width="29.625" style="308" customWidth="1"/>
    <col min="5634" max="5634" width="12.75" style="308"/>
    <col min="5635" max="5635" width="29.75" style="308" customWidth="1"/>
    <col min="5636" max="5636" width="17" style="308" customWidth="1"/>
    <col min="5637" max="5637" width="37" style="308" customWidth="1"/>
    <col min="5638" max="5638" width="17.375" style="308" customWidth="1"/>
    <col min="5639" max="5888" width="9" style="308" customWidth="1"/>
    <col min="5889" max="5889" width="29.625" style="308" customWidth="1"/>
    <col min="5890" max="5890" width="12.75" style="308"/>
    <col min="5891" max="5891" width="29.75" style="308" customWidth="1"/>
    <col min="5892" max="5892" width="17" style="308" customWidth="1"/>
    <col min="5893" max="5893" width="37" style="308" customWidth="1"/>
    <col min="5894" max="5894" width="17.375" style="308" customWidth="1"/>
    <col min="5895" max="6144" width="9" style="308" customWidth="1"/>
    <col min="6145" max="6145" width="29.625" style="308" customWidth="1"/>
    <col min="6146" max="6146" width="12.75" style="308"/>
    <col min="6147" max="6147" width="29.75" style="308" customWidth="1"/>
    <col min="6148" max="6148" width="17" style="308" customWidth="1"/>
    <col min="6149" max="6149" width="37" style="308" customWidth="1"/>
    <col min="6150" max="6150" width="17.375" style="308" customWidth="1"/>
    <col min="6151" max="6400" width="9" style="308" customWidth="1"/>
    <col min="6401" max="6401" width="29.625" style="308" customWidth="1"/>
    <col min="6402" max="6402" width="12.75" style="308"/>
    <col min="6403" max="6403" width="29.75" style="308" customWidth="1"/>
    <col min="6404" max="6404" width="17" style="308" customWidth="1"/>
    <col min="6405" max="6405" width="37" style="308" customWidth="1"/>
    <col min="6406" max="6406" width="17.375" style="308" customWidth="1"/>
    <col min="6407" max="6656" width="9" style="308" customWidth="1"/>
    <col min="6657" max="6657" width="29.625" style="308" customWidth="1"/>
    <col min="6658" max="6658" width="12.75" style="308"/>
    <col min="6659" max="6659" width="29.75" style="308" customWidth="1"/>
    <col min="6660" max="6660" width="17" style="308" customWidth="1"/>
    <col min="6661" max="6661" width="37" style="308" customWidth="1"/>
    <col min="6662" max="6662" width="17.375" style="308" customWidth="1"/>
    <col min="6663" max="6912" width="9" style="308" customWidth="1"/>
    <col min="6913" max="6913" width="29.625" style="308" customWidth="1"/>
    <col min="6914" max="6914" width="12.75" style="308"/>
    <col min="6915" max="6915" width="29.75" style="308" customWidth="1"/>
    <col min="6916" max="6916" width="17" style="308" customWidth="1"/>
    <col min="6917" max="6917" width="37" style="308" customWidth="1"/>
    <col min="6918" max="6918" width="17.375" style="308" customWidth="1"/>
    <col min="6919" max="7168" width="9" style="308" customWidth="1"/>
    <col min="7169" max="7169" width="29.625" style="308" customWidth="1"/>
    <col min="7170" max="7170" width="12.75" style="308"/>
    <col min="7171" max="7171" width="29.75" style="308" customWidth="1"/>
    <col min="7172" max="7172" width="17" style="308" customWidth="1"/>
    <col min="7173" max="7173" width="37" style="308" customWidth="1"/>
    <col min="7174" max="7174" width="17.375" style="308" customWidth="1"/>
    <col min="7175" max="7424" width="9" style="308" customWidth="1"/>
    <col min="7425" max="7425" width="29.625" style="308" customWidth="1"/>
    <col min="7426" max="7426" width="12.75" style="308"/>
    <col min="7427" max="7427" width="29.75" style="308" customWidth="1"/>
    <col min="7428" max="7428" width="17" style="308" customWidth="1"/>
    <col min="7429" max="7429" width="37" style="308" customWidth="1"/>
    <col min="7430" max="7430" width="17.375" style="308" customWidth="1"/>
    <col min="7431" max="7680" width="9" style="308" customWidth="1"/>
    <col min="7681" max="7681" width="29.625" style="308" customWidth="1"/>
    <col min="7682" max="7682" width="12.75" style="308"/>
    <col min="7683" max="7683" width="29.75" style="308" customWidth="1"/>
    <col min="7684" max="7684" width="17" style="308" customWidth="1"/>
    <col min="7685" max="7685" width="37" style="308" customWidth="1"/>
    <col min="7686" max="7686" width="17.375" style="308" customWidth="1"/>
    <col min="7687" max="7936" width="9" style="308" customWidth="1"/>
    <col min="7937" max="7937" width="29.625" style="308" customWidth="1"/>
    <col min="7938" max="7938" width="12.75" style="308"/>
    <col min="7939" max="7939" width="29.75" style="308" customWidth="1"/>
    <col min="7940" max="7940" width="17" style="308" customWidth="1"/>
    <col min="7941" max="7941" width="37" style="308" customWidth="1"/>
    <col min="7942" max="7942" width="17.375" style="308" customWidth="1"/>
    <col min="7943" max="8192" width="9" style="308" customWidth="1"/>
    <col min="8193" max="8193" width="29.625" style="308" customWidth="1"/>
    <col min="8194" max="8194" width="12.75" style="308"/>
    <col min="8195" max="8195" width="29.75" style="308" customWidth="1"/>
    <col min="8196" max="8196" width="17" style="308" customWidth="1"/>
    <col min="8197" max="8197" width="37" style="308" customWidth="1"/>
    <col min="8198" max="8198" width="17.375" style="308" customWidth="1"/>
    <col min="8199" max="8448" width="9" style="308" customWidth="1"/>
    <col min="8449" max="8449" width="29.625" style="308" customWidth="1"/>
    <col min="8450" max="8450" width="12.75" style="308"/>
    <col min="8451" max="8451" width="29.75" style="308" customWidth="1"/>
    <col min="8452" max="8452" width="17" style="308" customWidth="1"/>
    <col min="8453" max="8453" width="37" style="308" customWidth="1"/>
    <col min="8454" max="8454" width="17.375" style="308" customWidth="1"/>
    <col min="8455" max="8704" width="9" style="308" customWidth="1"/>
    <col min="8705" max="8705" width="29.625" style="308" customWidth="1"/>
    <col min="8706" max="8706" width="12.75" style="308"/>
    <col min="8707" max="8707" width="29.75" style="308" customWidth="1"/>
    <col min="8708" max="8708" width="17" style="308" customWidth="1"/>
    <col min="8709" max="8709" width="37" style="308" customWidth="1"/>
    <col min="8710" max="8710" width="17.375" style="308" customWidth="1"/>
    <col min="8711" max="8960" width="9" style="308" customWidth="1"/>
    <col min="8961" max="8961" width="29.625" style="308" customWidth="1"/>
    <col min="8962" max="8962" width="12.75" style="308"/>
    <col min="8963" max="8963" width="29.75" style="308" customWidth="1"/>
    <col min="8964" max="8964" width="17" style="308" customWidth="1"/>
    <col min="8965" max="8965" width="37" style="308" customWidth="1"/>
    <col min="8966" max="8966" width="17.375" style="308" customWidth="1"/>
    <col min="8967" max="9216" width="9" style="308" customWidth="1"/>
    <col min="9217" max="9217" width="29.625" style="308" customWidth="1"/>
    <col min="9218" max="9218" width="12.75" style="308"/>
    <col min="9219" max="9219" width="29.75" style="308" customWidth="1"/>
    <col min="9220" max="9220" width="17" style="308" customWidth="1"/>
    <col min="9221" max="9221" width="37" style="308" customWidth="1"/>
    <col min="9222" max="9222" width="17.375" style="308" customWidth="1"/>
    <col min="9223" max="9472" width="9" style="308" customWidth="1"/>
    <col min="9473" max="9473" width="29.625" style="308" customWidth="1"/>
    <col min="9474" max="9474" width="12.75" style="308"/>
    <col min="9475" max="9475" width="29.75" style="308" customWidth="1"/>
    <col min="9476" max="9476" width="17" style="308" customWidth="1"/>
    <col min="9477" max="9477" width="37" style="308" customWidth="1"/>
    <col min="9478" max="9478" width="17.375" style="308" customWidth="1"/>
    <col min="9479" max="9728" width="9" style="308" customWidth="1"/>
    <col min="9729" max="9729" width="29.625" style="308" customWidth="1"/>
    <col min="9730" max="9730" width="12.75" style="308"/>
    <col min="9731" max="9731" width="29.75" style="308" customWidth="1"/>
    <col min="9732" max="9732" width="17" style="308" customWidth="1"/>
    <col min="9733" max="9733" width="37" style="308" customWidth="1"/>
    <col min="9734" max="9734" width="17.375" style="308" customWidth="1"/>
    <col min="9735" max="9984" width="9" style="308" customWidth="1"/>
    <col min="9985" max="9985" width="29.625" style="308" customWidth="1"/>
    <col min="9986" max="9986" width="12.75" style="308"/>
    <col min="9987" max="9987" width="29.75" style="308" customWidth="1"/>
    <col min="9988" max="9988" width="17" style="308" customWidth="1"/>
    <col min="9989" max="9989" width="37" style="308" customWidth="1"/>
    <col min="9990" max="9990" width="17.375" style="308" customWidth="1"/>
    <col min="9991" max="10240" width="9" style="308" customWidth="1"/>
    <col min="10241" max="10241" width="29.625" style="308" customWidth="1"/>
    <col min="10242" max="10242" width="12.75" style="308"/>
    <col min="10243" max="10243" width="29.75" style="308" customWidth="1"/>
    <col min="10244" max="10244" width="17" style="308" customWidth="1"/>
    <col min="10245" max="10245" width="37" style="308" customWidth="1"/>
    <col min="10246" max="10246" width="17.375" style="308" customWidth="1"/>
    <col min="10247" max="10496" width="9" style="308" customWidth="1"/>
    <col min="10497" max="10497" width="29.625" style="308" customWidth="1"/>
    <col min="10498" max="10498" width="12.75" style="308"/>
    <col min="10499" max="10499" width="29.75" style="308" customWidth="1"/>
    <col min="10500" max="10500" width="17" style="308" customWidth="1"/>
    <col min="10501" max="10501" width="37" style="308" customWidth="1"/>
    <col min="10502" max="10502" width="17.375" style="308" customWidth="1"/>
    <col min="10503" max="10752" width="9" style="308" customWidth="1"/>
    <col min="10753" max="10753" width="29.625" style="308" customWidth="1"/>
    <col min="10754" max="10754" width="12.75" style="308"/>
    <col min="10755" max="10755" width="29.75" style="308" customWidth="1"/>
    <col min="10756" max="10756" width="17" style="308" customWidth="1"/>
    <col min="10757" max="10757" width="37" style="308" customWidth="1"/>
    <col min="10758" max="10758" width="17.375" style="308" customWidth="1"/>
    <col min="10759" max="11008" width="9" style="308" customWidth="1"/>
    <col min="11009" max="11009" width="29.625" style="308" customWidth="1"/>
    <col min="11010" max="11010" width="12.75" style="308"/>
    <col min="11011" max="11011" width="29.75" style="308" customWidth="1"/>
    <col min="11012" max="11012" width="17" style="308" customWidth="1"/>
    <col min="11013" max="11013" width="37" style="308" customWidth="1"/>
    <col min="11014" max="11014" width="17.375" style="308" customWidth="1"/>
    <col min="11015" max="11264" width="9" style="308" customWidth="1"/>
    <col min="11265" max="11265" width="29.625" style="308" customWidth="1"/>
    <col min="11266" max="11266" width="12.75" style="308"/>
    <col min="11267" max="11267" width="29.75" style="308" customWidth="1"/>
    <col min="11268" max="11268" width="17" style="308" customWidth="1"/>
    <col min="11269" max="11269" width="37" style="308" customWidth="1"/>
    <col min="11270" max="11270" width="17.375" style="308" customWidth="1"/>
    <col min="11271" max="11520" width="9" style="308" customWidth="1"/>
    <col min="11521" max="11521" width="29.625" style="308" customWidth="1"/>
    <col min="11522" max="11522" width="12.75" style="308"/>
    <col min="11523" max="11523" width="29.75" style="308" customWidth="1"/>
    <col min="11524" max="11524" width="17" style="308" customWidth="1"/>
    <col min="11525" max="11525" width="37" style="308" customWidth="1"/>
    <col min="11526" max="11526" width="17.375" style="308" customWidth="1"/>
    <col min="11527" max="11776" width="9" style="308" customWidth="1"/>
    <col min="11777" max="11777" width="29.625" style="308" customWidth="1"/>
    <col min="11778" max="11778" width="12.75" style="308"/>
    <col min="11779" max="11779" width="29.75" style="308" customWidth="1"/>
    <col min="11780" max="11780" width="17" style="308" customWidth="1"/>
    <col min="11781" max="11781" width="37" style="308" customWidth="1"/>
    <col min="11782" max="11782" width="17.375" style="308" customWidth="1"/>
    <col min="11783" max="12032" width="9" style="308" customWidth="1"/>
    <col min="12033" max="12033" width="29.625" style="308" customWidth="1"/>
    <col min="12034" max="12034" width="12.75" style="308"/>
    <col min="12035" max="12035" width="29.75" style="308" customWidth="1"/>
    <col min="12036" max="12036" width="17" style="308" customWidth="1"/>
    <col min="12037" max="12037" width="37" style="308" customWidth="1"/>
    <col min="12038" max="12038" width="17.375" style="308" customWidth="1"/>
    <col min="12039" max="12288" width="9" style="308" customWidth="1"/>
    <col min="12289" max="12289" width="29.625" style="308" customWidth="1"/>
    <col min="12290" max="12290" width="12.75" style="308"/>
    <col min="12291" max="12291" width="29.75" style="308" customWidth="1"/>
    <col min="12292" max="12292" width="17" style="308" customWidth="1"/>
    <col min="12293" max="12293" width="37" style="308" customWidth="1"/>
    <col min="12294" max="12294" width="17.375" style="308" customWidth="1"/>
    <col min="12295" max="12544" width="9" style="308" customWidth="1"/>
    <col min="12545" max="12545" width="29.625" style="308" customWidth="1"/>
    <col min="12546" max="12546" width="12.75" style="308"/>
    <col min="12547" max="12547" width="29.75" style="308" customWidth="1"/>
    <col min="12548" max="12548" width="17" style="308" customWidth="1"/>
    <col min="12549" max="12549" width="37" style="308" customWidth="1"/>
    <col min="12550" max="12550" width="17.375" style="308" customWidth="1"/>
    <col min="12551" max="12800" width="9" style="308" customWidth="1"/>
    <col min="12801" max="12801" width="29.625" style="308" customWidth="1"/>
    <col min="12802" max="12802" width="12.75" style="308"/>
    <col min="12803" max="12803" width="29.75" style="308" customWidth="1"/>
    <col min="12804" max="12804" width="17" style="308" customWidth="1"/>
    <col min="12805" max="12805" width="37" style="308" customWidth="1"/>
    <col min="12806" max="12806" width="17.375" style="308" customWidth="1"/>
    <col min="12807" max="13056" width="9" style="308" customWidth="1"/>
    <col min="13057" max="13057" width="29.625" style="308" customWidth="1"/>
    <col min="13058" max="13058" width="12.75" style="308"/>
    <col min="13059" max="13059" width="29.75" style="308" customWidth="1"/>
    <col min="13060" max="13060" width="17" style="308" customWidth="1"/>
    <col min="13061" max="13061" width="37" style="308" customWidth="1"/>
    <col min="13062" max="13062" width="17.375" style="308" customWidth="1"/>
    <col min="13063" max="13312" width="9" style="308" customWidth="1"/>
    <col min="13313" max="13313" width="29.625" style="308" customWidth="1"/>
    <col min="13314" max="13314" width="12.75" style="308"/>
    <col min="13315" max="13315" width="29.75" style="308" customWidth="1"/>
    <col min="13316" max="13316" width="17" style="308" customWidth="1"/>
    <col min="13317" max="13317" width="37" style="308" customWidth="1"/>
    <col min="13318" max="13318" width="17.375" style="308" customWidth="1"/>
    <col min="13319" max="13568" width="9" style="308" customWidth="1"/>
    <col min="13569" max="13569" width="29.625" style="308" customWidth="1"/>
    <col min="13570" max="13570" width="12.75" style="308"/>
    <col min="13571" max="13571" width="29.75" style="308" customWidth="1"/>
    <col min="13572" max="13572" width="17" style="308" customWidth="1"/>
    <col min="13573" max="13573" width="37" style="308" customWidth="1"/>
    <col min="13574" max="13574" width="17.375" style="308" customWidth="1"/>
    <col min="13575" max="13824" width="9" style="308" customWidth="1"/>
    <col min="13825" max="13825" width="29.625" style="308" customWidth="1"/>
    <col min="13826" max="13826" width="12.75" style="308"/>
    <col min="13827" max="13827" width="29.75" style="308" customWidth="1"/>
    <col min="13828" max="13828" width="17" style="308" customWidth="1"/>
    <col min="13829" max="13829" width="37" style="308" customWidth="1"/>
    <col min="13830" max="13830" width="17.375" style="308" customWidth="1"/>
    <col min="13831" max="14080" width="9" style="308" customWidth="1"/>
    <col min="14081" max="14081" width="29.625" style="308" customWidth="1"/>
    <col min="14082" max="14082" width="12.75" style="308"/>
    <col min="14083" max="14083" width="29.75" style="308" customWidth="1"/>
    <col min="14084" max="14084" width="17" style="308" customWidth="1"/>
    <col min="14085" max="14085" width="37" style="308" customWidth="1"/>
    <col min="14086" max="14086" width="17.375" style="308" customWidth="1"/>
    <col min="14087" max="14336" width="9" style="308" customWidth="1"/>
    <col min="14337" max="14337" width="29.625" style="308" customWidth="1"/>
    <col min="14338" max="14338" width="12.75" style="308"/>
    <col min="14339" max="14339" width="29.75" style="308" customWidth="1"/>
    <col min="14340" max="14340" width="17" style="308" customWidth="1"/>
    <col min="14341" max="14341" width="37" style="308" customWidth="1"/>
    <col min="14342" max="14342" width="17.375" style="308" customWidth="1"/>
    <col min="14343" max="14592" width="9" style="308" customWidth="1"/>
    <col min="14593" max="14593" width="29.625" style="308" customWidth="1"/>
    <col min="14594" max="14594" width="12.75" style="308"/>
    <col min="14595" max="14595" width="29.75" style="308" customWidth="1"/>
    <col min="14596" max="14596" width="17" style="308" customWidth="1"/>
    <col min="14597" max="14597" width="37" style="308" customWidth="1"/>
    <col min="14598" max="14598" width="17.375" style="308" customWidth="1"/>
    <col min="14599" max="14848" width="9" style="308" customWidth="1"/>
    <col min="14849" max="14849" width="29.625" style="308" customWidth="1"/>
    <col min="14850" max="14850" width="12.75" style="308"/>
    <col min="14851" max="14851" width="29.75" style="308" customWidth="1"/>
    <col min="14852" max="14852" width="17" style="308" customWidth="1"/>
    <col min="14853" max="14853" width="37" style="308" customWidth="1"/>
    <col min="14854" max="14854" width="17.375" style="308" customWidth="1"/>
    <col min="14855" max="15104" width="9" style="308" customWidth="1"/>
    <col min="15105" max="15105" width="29.625" style="308" customWidth="1"/>
    <col min="15106" max="15106" width="12.75" style="308"/>
    <col min="15107" max="15107" width="29.75" style="308" customWidth="1"/>
    <col min="15108" max="15108" width="17" style="308" customWidth="1"/>
    <col min="15109" max="15109" width="37" style="308" customWidth="1"/>
    <col min="15110" max="15110" width="17.375" style="308" customWidth="1"/>
    <col min="15111" max="15360" width="9" style="308" customWidth="1"/>
    <col min="15361" max="15361" width="29.625" style="308" customWidth="1"/>
    <col min="15362" max="15362" width="12.75" style="308"/>
    <col min="15363" max="15363" width="29.75" style="308" customWidth="1"/>
    <col min="15364" max="15364" width="17" style="308" customWidth="1"/>
    <col min="15365" max="15365" width="37" style="308" customWidth="1"/>
    <col min="15366" max="15366" width="17.375" style="308" customWidth="1"/>
    <col min="15367" max="15616" width="9" style="308" customWidth="1"/>
    <col min="15617" max="15617" width="29.625" style="308" customWidth="1"/>
    <col min="15618" max="15618" width="12.75" style="308"/>
    <col min="15619" max="15619" width="29.75" style="308" customWidth="1"/>
    <col min="15620" max="15620" width="17" style="308" customWidth="1"/>
    <col min="15621" max="15621" width="37" style="308" customWidth="1"/>
    <col min="15622" max="15622" width="17.375" style="308" customWidth="1"/>
    <col min="15623" max="15872" width="9" style="308" customWidth="1"/>
    <col min="15873" max="15873" width="29.625" style="308" customWidth="1"/>
    <col min="15874" max="15874" width="12.75" style="308"/>
    <col min="15875" max="15875" width="29.75" style="308" customWidth="1"/>
    <col min="15876" max="15876" width="17" style="308" customWidth="1"/>
    <col min="15877" max="15877" width="37" style="308" customWidth="1"/>
    <col min="15878" max="15878" width="17.375" style="308" customWidth="1"/>
    <col min="15879" max="16128" width="9" style="308" customWidth="1"/>
    <col min="16129" max="16129" width="29.625" style="308" customWidth="1"/>
    <col min="16130" max="16130" width="12.75" style="308"/>
    <col min="16131" max="16131" width="29.75" style="308" customWidth="1"/>
    <col min="16132" max="16132" width="17" style="308" customWidth="1"/>
    <col min="16133" max="16133" width="37" style="308" customWidth="1"/>
    <col min="16134" max="16134" width="17.375" style="308" customWidth="1"/>
    <col min="16135" max="16384" width="9" style="308" customWidth="1"/>
  </cols>
  <sheetData>
    <row r="1" ht="18.75" customHeight="1" spans="1:9">
      <c r="A1" s="57" t="s">
        <v>426</v>
      </c>
      <c r="B1" s="57"/>
      <c r="C1" s="57"/>
      <c r="D1" s="57"/>
      <c r="E1" s="57"/>
      <c r="F1" s="57"/>
      <c r="G1" s="57"/>
      <c r="H1" s="57"/>
      <c r="I1" s="57"/>
    </row>
    <row r="2" ht="27.6" customHeight="1" spans="1:10">
      <c r="A2" s="85" t="s">
        <v>427</v>
      </c>
      <c r="B2" s="85"/>
      <c r="C2" s="85"/>
      <c r="D2" s="85"/>
      <c r="E2" s="85"/>
      <c r="F2" s="85"/>
      <c r="G2" s="85"/>
      <c r="H2" s="85"/>
      <c r="I2" s="85"/>
      <c r="J2" s="85"/>
    </row>
    <row r="3" ht="23.25" customHeight="1" spans="1:10">
      <c r="A3" s="310"/>
      <c r="B3" s="310"/>
      <c r="C3" s="310"/>
      <c r="D3" s="310"/>
      <c r="E3" s="310"/>
      <c r="F3" s="310"/>
      <c r="G3" s="311" t="s">
        <v>2</v>
      </c>
      <c r="H3" s="311"/>
      <c r="I3" s="311"/>
      <c r="J3" s="311"/>
    </row>
    <row r="4" s="307" customFormat="1" ht="42.75" spans="1:10">
      <c r="A4" s="312" t="s">
        <v>3</v>
      </c>
      <c r="B4" s="313" t="s">
        <v>63</v>
      </c>
      <c r="C4" s="313" t="s">
        <v>64</v>
      </c>
      <c r="D4" s="313" t="s">
        <v>4</v>
      </c>
      <c r="E4" s="314" t="s">
        <v>65</v>
      </c>
      <c r="F4" s="315" t="s">
        <v>428</v>
      </c>
      <c r="G4" s="313" t="s">
        <v>63</v>
      </c>
      <c r="H4" s="313" t="s">
        <v>64</v>
      </c>
      <c r="I4" s="313" t="s">
        <v>4</v>
      </c>
      <c r="J4" s="314" t="s">
        <v>65</v>
      </c>
    </row>
    <row r="5" s="307" customFormat="1" ht="24" customHeight="1" spans="1:10">
      <c r="A5" s="312" t="s">
        <v>67</v>
      </c>
      <c r="B5" s="128"/>
      <c r="C5" s="128"/>
      <c r="D5" s="128"/>
      <c r="E5" s="316"/>
      <c r="F5" s="315" t="s">
        <v>67</v>
      </c>
      <c r="G5" s="128"/>
      <c r="H5" s="128"/>
      <c r="I5" s="128"/>
      <c r="J5" s="316"/>
    </row>
    <row r="6" s="307" customFormat="1" ht="24" customHeight="1" spans="1:10">
      <c r="A6" s="317" t="s">
        <v>68</v>
      </c>
      <c r="B6" s="128"/>
      <c r="C6" s="128"/>
      <c r="D6" s="128"/>
      <c r="E6" s="318"/>
      <c r="F6" s="319" t="s">
        <v>69</v>
      </c>
      <c r="G6" s="128"/>
      <c r="H6" s="128"/>
      <c r="I6" s="128"/>
      <c r="J6" s="318"/>
    </row>
    <row r="7" s="307" customFormat="1" ht="22.5" customHeight="1" spans="1:13">
      <c r="A7" s="320" t="s">
        <v>429</v>
      </c>
      <c r="B7" s="321"/>
      <c r="C7" s="321"/>
      <c r="D7" s="322"/>
      <c r="E7" s="323"/>
      <c r="F7" s="320" t="s">
        <v>430</v>
      </c>
      <c r="G7" s="322"/>
      <c r="H7" s="322"/>
      <c r="I7" s="322"/>
      <c r="J7" s="323"/>
      <c r="M7" s="339"/>
    </row>
    <row r="8" s="307" customFormat="1" ht="22.5" customHeight="1" spans="1:13">
      <c r="A8" s="320" t="s">
        <v>431</v>
      </c>
      <c r="B8" s="321"/>
      <c r="C8" s="321"/>
      <c r="D8" s="322"/>
      <c r="E8" s="323"/>
      <c r="F8" s="320" t="s">
        <v>432</v>
      </c>
      <c r="G8" s="321"/>
      <c r="H8" s="321"/>
      <c r="I8" s="322"/>
      <c r="J8" s="323"/>
      <c r="M8" s="339"/>
    </row>
    <row r="9" s="307" customFormat="1" ht="22.5" customHeight="1" spans="1:13">
      <c r="A9" s="320" t="s">
        <v>433</v>
      </c>
      <c r="B9" s="322"/>
      <c r="C9" s="322"/>
      <c r="D9" s="322"/>
      <c r="E9" s="323"/>
      <c r="F9" s="320" t="s">
        <v>434</v>
      </c>
      <c r="G9" s="322"/>
      <c r="H9" s="322"/>
      <c r="I9" s="322"/>
      <c r="J9" s="323"/>
      <c r="M9" s="339"/>
    </row>
    <row r="10" s="307" customFormat="1" ht="22.5" customHeight="1" spans="1:13">
      <c r="A10" s="320" t="s">
        <v>435</v>
      </c>
      <c r="B10" s="322"/>
      <c r="C10" s="322"/>
      <c r="D10" s="322"/>
      <c r="E10" s="324"/>
      <c r="F10" s="320" t="s">
        <v>436</v>
      </c>
      <c r="G10" s="322"/>
      <c r="H10" s="322"/>
      <c r="I10" s="322"/>
      <c r="J10" s="324"/>
      <c r="M10" s="339"/>
    </row>
    <row r="11" s="307" customFormat="1" ht="22.5" customHeight="1" spans="1:13">
      <c r="A11" s="320"/>
      <c r="B11" s="325"/>
      <c r="C11" s="325"/>
      <c r="D11" s="325"/>
      <c r="E11" s="326"/>
      <c r="F11" s="320" t="s">
        <v>437</v>
      </c>
      <c r="G11" s="321"/>
      <c r="H11" s="321"/>
      <c r="I11" s="322"/>
      <c r="J11" s="316"/>
      <c r="M11" s="339"/>
    </row>
    <row r="12" s="307" customFormat="1" ht="22.5" customHeight="1" spans="1:13">
      <c r="A12" s="320"/>
      <c r="B12" s="325"/>
      <c r="C12" s="325"/>
      <c r="D12" s="325"/>
      <c r="E12" s="326"/>
      <c r="F12" s="320" t="s">
        <v>438</v>
      </c>
      <c r="G12" s="322"/>
      <c r="H12" s="322"/>
      <c r="I12" s="322"/>
      <c r="J12" s="320"/>
      <c r="M12" s="339"/>
    </row>
    <row r="13" s="307" customFormat="1" ht="22.5" customHeight="1" spans="1:13">
      <c r="A13" s="320"/>
      <c r="B13" s="325"/>
      <c r="C13" s="325"/>
      <c r="D13" s="325"/>
      <c r="E13" s="326"/>
      <c r="F13" s="327" t="s">
        <v>439</v>
      </c>
      <c r="G13" s="321"/>
      <c r="H13" s="321"/>
      <c r="I13" s="322"/>
      <c r="J13" s="320"/>
      <c r="M13" s="339"/>
    </row>
    <row r="14" s="307" customFormat="1" ht="22.5" customHeight="1" spans="1:13">
      <c r="A14" s="328"/>
      <c r="B14" s="325"/>
      <c r="C14" s="325"/>
      <c r="D14" s="325"/>
      <c r="E14" s="326"/>
      <c r="F14" s="320" t="s">
        <v>440</v>
      </c>
      <c r="G14" s="321"/>
      <c r="H14" s="321"/>
      <c r="I14" s="322"/>
      <c r="J14" s="320"/>
      <c r="M14" s="339"/>
    </row>
    <row r="15" s="307" customFormat="1" ht="22.5" customHeight="1" spans="1:13">
      <c r="A15" s="328"/>
      <c r="B15" s="325"/>
      <c r="C15" s="325"/>
      <c r="D15" s="325"/>
      <c r="E15" s="326"/>
      <c r="F15" s="320" t="s">
        <v>441</v>
      </c>
      <c r="G15" s="322"/>
      <c r="H15" s="322"/>
      <c r="I15" s="322"/>
      <c r="J15" s="340"/>
      <c r="M15" s="339"/>
    </row>
    <row r="16" s="307" customFormat="1" ht="22.5" customHeight="1" spans="1:13">
      <c r="A16" s="328"/>
      <c r="B16" s="325"/>
      <c r="C16" s="325"/>
      <c r="D16" s="325"/>
      <c r="E16" s="326"/>
      <c r="F16" s="320" t="s">
        <v>442</v>
      </c>
      <c r="G16" s="322"/>
      <c r="H16" s="322"/>
      <c r="I16" s="322"/>
      <c r="J16" s="340"/>
      <c r="M16" s="339"/>
    </row>
    <row r="17" s="307" customFormat="1" ht="22.5" customHeight="1" spans="1:13">
      <c r="A17" s="328"/>
      <c r="B17" s="325"/>
      <c r="C17" s="325"/>
      <c r="D17" s="325"/>
      <c r="E17" s="326"/>
      <c r="F17" s="320" t="s">
        <v>443</v>
      </c>
      <c r="G17" s="322"/>
      <c r="H17" s="322"/>
      <c r="I17" s="322"/>
      <c r="J17" s="340"/>
      <c r="M17" s="339"/>
    </row>
    <row r="18" s="307" customFormat="1" ht="22.5" customHeight="1" spans="1:13">
      <c r="A18" s="329"/>
      <c r="B18" s="330"/>
      <c r="C18" s="330"/>
      <c r="D18" s="330"/>
      <c r="E18" s="331"/>
      <c r="F18" s="320" t="s">
        <v>444</v>
      </c>
      <c r="G18" s="321"/>
      <c r="H18" s="321"/>
      <c r="I18" s="322"/>
      <c r="J18" s="341"/>
      <c r="M18" s="339"/>
    </row>
    <row r="19" s="307" customFormat="1" ht="22.5" customHeight="1" spans="1:10">
      <c r="A19" s="317" t="s">
        <v>104</v>
      </c>
      <c r="B19" s="332"/>
      <c r="C19" s="332"/>
      <c r="D19" s="332"/>
      <c r="E19" s="333"/>
      <c r="F19" s="317" t="s">
        <v>105</v>
      </c>
      <c r="G19" s="128"/>
      <c r="H19" s="128"/>
      <c r="I19" s="128"/>
      <c r="J19" s="324"/>
    </row>
    <row r="20" s="307" customFormat="1" ht="22.5" customHeight="1" spans="1:10">
      <c r="A20" s="334" t="s">
        <v>106</v>
      </c>
      <c r="B20" s="335"/>
      <c r="C20" s="335"/>
      <c r="D20" s="335"/>
      <c r="E20" s="336"/>
      <c r="F20" s="334" t="s">
        <v>445</v>
      </c>
      <c r="G20" s="322"/>
      <c r="H20" s="322"/>
      <c r="I20" s="322"/>
      <c r="J20" s="324"/>
    </row>
    <row r="21" s="307" customFormat="1" ht="22.5" customHeight="1" spans="1:10">
      <c r="A21" s="334" t="s">
        <v>446</v>
      </c>
      <c r="B21" s="335"/>
      <c r="C21" s="335"/>
      <c r="D21" s="335"/>
      <c r="E21" s="336"/>
      <c r="F21" s="334" t="s">
        <v>447</v>
      </c>
      <c r="G21" s="322"/>
      <c r="H21" s="322"/>
      <c r="I21" s="322"/>
      <c r="J21" s="340"/>
    </row>
    <row r="22" s="307" customFormat="1" ht="20.1" customHeight="1" spans="1:10">
      <c r="A22" s="337"/>
      <c r="B22" s="338"/>
      <c r="C22" s="338"/>
      <c r="D22" s="338"/>
      <c r="E22" s="336"/>
      <c r="F22" s="334" t="s">
        <v>448</v>
      </c>
      <c r="G22" s="322"/>
      <c r="H22" s="322"/>
      <c r="I22" s="322"/>
      <c r="J22" s="340"/>
    </row>
    <row r="23" ht="20.1" customHeight="1"/>
    <row r="24" ht="20.1" customHeight="1"/>
    <row r="25" ht="20.1" customHeight="1"/>
    <row r="26" ht="20.1" customHeight="1"/>
  </sheetData>
  <mergeCells count="3">
    <mergeCell ref="A1:F1"/>
    <mergeCell ref="A2:J2"/>
    <mergeCell ref="G3:J3"/>
  </mergeCells>
  <printOptions horizontalCentered="1"/>
  <pageMargins left="0.15748031496063" right="0.15748031496063" top="0.511811023622047" bottom="0.31496062992126" header="0.31496062992126" footer="0.31496062992126"/>
  <pageSetup paperSize="9" scale="94"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J36"/>
  <sheetViews>
    <sheetView showZeros="0" workbookViewId="0">
      <selection activeCell="A2" sqref="A2:J2"/>
    </sheetView>
  </sheetViews>
  <sheetFormatPr defaultColWidth="9" defaultRowHeight="14.25"/>
  <cols>
    <col min="1" max="1" width="38.125" style="283" customWidth="1"/>
    <col min="2" max="2" width="10.125" style="284" customWidth="1"/>
    <col min="3" max="4" width="11.625" style="284" customWidth="1"/>
    <col min="5" max="5" width="13.5" style="284" customWidth="1"/>
    <col min="6" max="6" width="40.375" style="284" customWidth="1"/>
    <col min="7" max="7" width="9.625" style="284" customWidth="1"/>
    <col min="8" max="9" width="11.625" style="284" customWidth="1"/>
    <col min="10" max="10" width="13.5" style="284" customWidth="1"/>
    <col min="11" max="253" width="9" style="284"/>
    <col min="254" max="254" width="36.75" style="284" customWidth="1"/>
    <col min="255" max="255" width="11.625" style="284" customWidth="1"/>
    <col min="256" max="256" width="8.125" style="284" customWidth="1"/>
    <col min="257" max="257" width="36.5" style="284" customWidth="1"/>
    <col min="258" max="258" width="10.75" style="284" customWidth="1"/>
    <col min="259" max="259" width="8.125" style="284" customWidth="1"/>
    <col min="260" max="260" width="9.125" style="284" customWidth="1"/>
    <col min="261" max="264" width="9" style="284" hidden="1" customWidth="1"/>
    <col min="265" max="509" width="9" style="284"/>
    <col min="510" max="510" width="36.75" style="284" customWidth="1"/>
    <col min="511" max="511" width="11.625" style="284" customWidth="1"/>
    <col min="512" max="512" width="8.125" style="284" customWidth="1"/>
    <col min="513" max="513" width="36.5" style="284" customWidth="1"/>
    <col min="514" max="514" width="10.75" style="284" customWidth="1"/>
    <col min="515" max="515" width="8.125" style="284" customWidth="1"/>
    <col min="516" max="516" width="9.125" style="284" customWidth="1"/>
    <col min="517" max="520" width="9" style="284" hidden="1" customWidth="1"/>
    <col min="521" max="765" width="9" style="284"/>
    <col min="766" max="766" width="36.75" style="284" customWidth="1"/>
    <col min="767" max="767" width="11.625" style="284" customWidth="1"/>
    <col min="768" max="768" width="8.125" style="284" customWidth="1"/>
    <col min="769" max="769" width="36.5" style="284" customWidth="1"/>
    <col min="770" max="770" width="10.75" style="284" customWidth="1"/>
    <col min="771" max="771" width="8.125" style="284" customWidth="1"/>
    <col min="772" max="772" width="9.125" style="284" customWidth="1"/>
    <col min="773" max="776" width="9" style="284" hidden="1" customWidth="1"/>
    <col min="777" max="1021" width="9" style="284"/>
    <col min="1022" max="1022" width="36.75" style="284" customWidth="1"/>
    <col min="1023" max="1023" width="11.625" style="284" customWidth="1"/>
    <col min="1024" max="1024" width="8.125" style="284" customWidth="1"/>
    <col min="1025" max="1025" width="36.5" style="284" customWidth="1"/>
    <col min="1026" max="1026" width="10.75" style="284" customWidth="1"/>
    <col min="1027" max="1027" width="8.125" style="284" customWidth="1"/>
    <col min="1028" max="1028" width="9.125" style="284" customWidth="1"/>
    <col min="1029" max="1032" width="9" style="284" hidden="1" customWidth="1"/>
    <col min="1033" max="1277" width="9" style="284"/>
    <col min="1278" max="1278" width="36.75" style="284" customWidth="1"/>
    <col min="1279" max="1279" width="11.625" style="284" customWidth="1"/>
    <col min="1280" max="1280" width="8.125" style="284" customWidth="1"/>
    <col min="1281" max="1281" width="36.5" style="284" customWidth="1"/>
    <col min="1282" max="1282" width="10.75" style="284" customWidth="1"/>
    <col min="1283" max="1283" width="8.125" style="284" customWidth="1"/>
    <col min="1284" max="1284" width="9.125" style="284" customWidth="1"/>
    <col min="1285" max="1288" width="9" style="284" hidden="1" customWidth="1"/>
    <col min="1289" max="1533" width="9" style="284"/>
    <col min="1534" max="1534" width="36.75" style="284" customWidth="1"/>
    <col min="1535" max="1535" width="11.625" style="284" customWidth="1"/>
    <col min="1536" max="1536" width="8.125" style="284" customWidth="1"/>
    <col min="1537" max="1537" width="36.5" style="284" customWidth="1"/>
    <col min="1538" max="1538" width="10.75" style="284" customWidth="1"/>
    <col min="1539" max="1539" width="8.125" style="284" customWidth="1"/>
    <col min="1540" max="1540" width="9.125" style="284" customWidth="1"/>
    <col min="1541" max="1544" width="9" style="284" hidden="1" customWidth="1"/>
    <col min="1545" max="1789" width="9" style="284"/>
    <col min="1790" max="1790" width="36.75" style="284" customWidth="1"/>
    <col min="1791" max="1791" width="11.625" style="284" customWidth="1"/>
    <col min="1792" max="1792" width="8.125" style="284" customWidth="1"/>
    <col min="1793" max="1793" width="36.5" style="284" customWidth="1"/>
    <col min="1794" max="1794" width="10.75" style="284" customWidth="1"/>
    <col min="1795" max="1795" width="8.125" style="284" customWidth="1"/>
    <col min="1796" max="1796" width="9.125" style="284" customWidth="1"/>
    <col min="1797" max="1800" width="9" style="284" hidden="1" customWidth="1"/>
    <col min="1801" max="2045" width="9" style="284"/>
    <col min="2046" max="2046" width="36.75" style="284" customWidth="1"/>
    <col min="2047" max="2047" width="11.625" style="284" customWidth="1"/>
    <col min="2048" max="2048" width="8.125" style="284" customWidth="1"/>
    <col min="2049" max="2049" width="36.5" style="284" customWidth="1"/>
    <col min="2050" max="2050" width="10.75" style="284" customWidth="1"/>
    <col min="2051" max="2051" width="8.125" style="284" customWidth="1"/>
    <col min="2052" max="2052" width="9.125" style="284" customWidth="1"/>
    <col min="2053" max="2056" width="9" style="284" hidden="1" customWidth="1"/>
    <col min="2057" max="2301" width="9" style="284"/>
    <col min="2302" max="2302" width="36.75" style="284" customWidth="1"/>
    <col min="2303" max="2303" width="11.625" style="284" customWidth="1"/>
    <col min="2304" max="2304" width="8.125" style="284" customWidth="1"/>
    <col min="2305" max="2305" width="36.5" style="284" customWidth="1"/>
    <col min="2306" max="2306" width="10.75" style="284" customWidth="1"/>
    <col min="2307" max="2307" width="8.125" style="284" customWidth="1"/>
    <col min="2308" max="2308" width="9.125" style="284" customWidth="1"/>
    <col min="2309" max="2312" width="9" style="284" hidden="1" customWidth="1"/>
    <col min="2313" max="2557" width="9" style="284"/>
    <col min="2558" max="2558" width="36.75" style="284" customWidth="1"/>
    <col min="2559" max="2559" width="11.625" style="284" customWidth="1"/>
    <col min="2560" max="2560" width="8.125" style="284" customWidth="1"/>
    <col min="2561" max="2561" width="36.5" style="284" customWidth="1"/>
    <col min="2562" max="2562" width="10.75" style="284" customWidth="1"/>
    <col min="2563" max="2563" width="8.125" style="284" customWidth="1"/>
    <col min="2564" max="2564" width="9.125" style="284" customWidth="1"/>
    <col min="2565" max="2568" width="9" style="284" hidden="1" customWidth="1"/>
    <col min="2569" max="2813" width="9" style="284"/>
    <col min="2814" max="2814" width="36.75" style="284" customWidth="1"/>
    <col min="2815" max="2815" width="11.625" style="284" customWidth="1"/>
    <col min="2816" max="2816" width="8.125" style="284" customWidth="1"/>
    <col min="2817" max="2817" width="36.5" style="284" customWidth="1"/>
    <col min="2818" max="2818" width="10.75" style="284" customWidth="1"/>
    <col min="2819" max="2819" width="8.125" style="284" customWidth="1"/>
    <col min="2820" max="2820" width="9.125" style="284" customWidth="1"/>
    <col min="2821" max="2824" width="9" style="284" hidden="1" customWidth="1"/>
    <col min="2825" max="3069" width="9" style="284"/>
    <col min="3070" max="3070" width="36.75" style="284" customWidth="1"/>
    <col min="3071" max="3071" width="11.625" style="284" customWidth="1"/>
    <col min="3072" max="3072" width="8.125" style="284" customWidth="1"/>
    <col min="3073" max="3073" width="36.5" style="284" customWidth="1"/>
    <col min="3074" max="3074" width="10.75" style="284" customWidth="1"/>
    <col min="3075" max="3075" width="8.125" style="284" customWidth="1"/>
    <col min="3076" max="3076" width="9.125" style="284" customWidth="1"/>
    <col min="3077" max="3080" width="9" style="284" hidden="1" customWidth="1"/>
    <col min="3081" max="3325" width="9" style="284"/>
    <col min="3326" max="3326" width="36.75" style="284" customWidth="1"/>
    <col min="3327" max="3327" width="11.625" style="284" customWidth="1"/>
    <col min="3328" max="3328" width="8.125" style="284" customWidth="1"/>
    <col min="3329" max="3329" width="36.5" style="284" customWidth="1"/>
    <col min="3330" max="3330" width="10.75" style="284" customWidth="1"/>
    <col min="3331" max="3331" width="8.125" style="284" customWidth="1"/>
    <col min="3332" max="3332" width="9.125" style="284" customWidth="1"/>
    <col min="3333" max="3336" width="9" style="284" hidden="1" customWidth="1"/>
    <col min="3337" max="3581" width="9" style="284"/>
    <col min="3582" max="3582" width="36.75" style="284" customWidth="1"/>
    <col min="3583" max="3583" width="11.625" style="284" customWidth="1"/>
    <col min="3584" max="3584" width="8.125" style="284" customWidth="1"/>
    <col min="3585" max="3585" width="36.5" style="284" customWidth="1"/>
    <col min="3586" max="3586" width="10.75" style="284" customWidth="1"/>
    <col min="3587" max="3587" width="8.125" style="284" customWidth="1"/>
    <col min="3588" max="3588" width="9.125" style="284" customWidth="1"/>
    <col min="3589" max="3592" width="9" style="284" hidden="1" customWidth="1"/>
    <col min="3593" max="3837" width="9" style="284"/>
    <col min="3838" max="3838" width="36.75" style="284" customWidth="1"/>
    <col min="3839" max="3839" width="11.625" style="284" customWidth="1"/>
    <col min="3840" max="3840" width="8.125" style="284" customWidth="1"/>
    <col min="3841" max="3841" width="36.5" style="284" customWidth="1"/>
    <col min="3842" max="3842" width="10.75" style="284" customWidth="1"/>
    <col min="3843" max="3843" width="8.125" style="284" customWidth="1"/>
    <col min="3844" max="3844" width="9.125" style="284" customWidth="1"/>
    <col min="3845" max="3848" width="9" style="284" hidden="1" customWidth="1"/>
    <col min="3849" max="4093" width="9" style="284"/>
    <col min="4094" max="4094" width="36.75" style="284" customWidth="1"/>
    <col min="4095" max="4095" width="11.625" style="284" customWidth="1"/>
    <col min="4096" max="4096" width="8.125" style="284" customWidth="1"/>
    <col min="4097" max="4097" width="36.5" style="284" customWidth="1"/>
    <col min="4098" max="4098" width="10.75" style="284" customWidth="1"/>
    <col min="4099" max="4099" width="8.125" style="284" customWidth="1"/>
    <col min="4100" max="4100" width="9.125" style="284" customWidth="1"/>
    <col min="4101" max="4104" width="9" style="284" hidden="1" customWidth="1"/>
    <col min="4105" max="4349" width="9" style="284"/>
    <col min="4350" max="4350" width="36.75" style="284" customWidth="1"/>
    <col min="4351" max="4351" width="11.625" style="284" customWidth="1"/>
    <col min="4352" max="4352" width="8.125" style="284" customWidth="1"/>
    <col min="4353" max="4353" width="36.5" style="284" customWidth="1"/>
    <col min="4354" max="4354" width="10.75" style="284" customWidth="1"/>
    <col min="4355" max="4355" width="8.125" style="284" customWidth="1"/>
    <col min="4356" max="4356" width="9.125" style="284" customWidth="1"/>
    <col min="4357" max="4360" width="9" style="284" hidden="1" customWidth="1"/>
    <col min="4361" max="4605" width="9" style="284"/>
    <col min="4606" max="4606" width="36.75" style="284" customWidth="1"/>
    <col min="4607" max="4607" width="11.625" style="284" customWidth="1"/>
    <col min="4608" max="4608" width="8.125" style="284" customWidth="1"/>
    <col min="4609" max="4609" width="36.5" style="284" customWidth="1"/>
    <col min="4610" max="4610" width="10.75" style="284" customWidth="1"/>
    <col min="4611" max="4611" width="8.125" style="284" customWidth="1"/>
    <col min="4612" max="4612" width="9.125" style="284" customWidth="1"/>
    <col min="4613" max="4616" width="9" style="284" hidden="1" customWidth="1"/>
    <col min="4617" max="4861" width="9" style="284"/>
    <col min="4862" max="4862" width="36.75" style="284" customWidth="1"/>
    <col min="4863" max="4863" width="11.625" style="284" customWidth="1"/>
    <col min="4864" max="4864" width="8.125" style="284" customWidth="1"/>
    <col min="4865" max="4865" width="36.5" style="284" customWidth="1"/>
    <col min="4866" max="4866" width="10.75" style="284" customWidth="1"/>
    <col min="4867" max="4867" width="8.125" style="284" customWidth="1"/>
    <col min="4868" max="4868" width="9.125" style="284" customWidth="1"/>
    <col min="4869" max="4872" width="9" style="284" hidden="1" customWidth="1"/>
    <col min="4873" max="5117" width="9" style="284"/>
    <col min="5118" max="5118" width="36.75" style="284" customWidth="1"/>
    <col min="5119" max="5119" width="11.625" style="284" customWidth="1"/>
    <col min="5120" max="5120" width="8.125" style="284" customWidth="1"/>
    <col min="5121" max="5121" width="36.5" style="284" customWidth="1"/>
    <col min="5122" max="5122" width="10.75" style="284" customWidth="1"/>
    <col min="5123" max="5123" width="8.125" style="284" customWidth="1"/>
    <col min="5124" max="5124" width="9.125" style="284" customWidth="1"/>
    <col min="5125" max="5128" width="9" style="284" hidden="1" customWidth="1"/>
    <col min="5129" max="5373" width="9" style="284"/>
    <col min="5374" max="5374" width="36.75" style="284" customWidth="1"/>
    <col min="5375" max="5375" width="11.625" style="284" customWidth="1"/>
    <col min="5376" max="5376" width="8.125" style="284" customWidth="1"/>
    <col min="5377" max="5377" width="36.5" style="284" customWidth="1"/>
    <col min="5378" max="5378" width="10.75" style="284" customWidth="1"/>
    <col min="5379" max="5379" width="8.125" style="284" customWidth="1"/>
    <col min="5380" max="5380" width="9.125" style="284" customWidth="1"/>
    <col min="5381" max="5384" width="9" style="284" hidden="1" customWidth="1"/>
    <col min="5385" max="5629" width="9" style="284"/>
    <col min="5630" max="5630" width="36.75" style="284" customWidth="1"/>
    <col min="5631" max="5631" width="11.625" style="284" customWidth="1"/>
    <col min="5632" max="5632" width="8.125" style="284" customWidth="1"/>
    <col min="5633" max="5633" width="36.5" style="284" customWidth="1"/>
    <col min="5634" max="5634" width="10.75" style="284" customWidth="1"/>
    <col min="5635" max="5635" width="8.125" style="284" customWidth="1"/>
    <col min="5636" max="5636" width="9.125" style="284" customWidth="1"/>
    <col min="5637" max="5640" width="9" style="284" hidden="1" customWidth="1"/>
    <col min="5641" max="5885" width="9" style="284"/>
    <col min="5886" max="5886" width="36.75" style="284" customWidth="1"/>
    <col min="5887" max="5887" width="11.625" style="284" customWidth="1"/>
    <col min="5888" max="5888" width="8.125" style="284" customWidth="1"/>
    <col min="5889" max="5889" width="36.5" style="284" customWidth="1"/>
    <col min="5890" max="5890" width="10.75" style="284" customWidth="1"/>
    <col min="5891" max="5891" width="8.125" style="284" customWidth="1"/>
    <col min="5892" max="5892" width="9.125" style="284" customWidth="1"/>
    <col min="5893" max="5896" width="9" style="284" hidden="1" customWidth="1"/>
    <col min="5897" max="6141" width="9" style="284"/>
    <col min="6142" max="6142" width="36.75" style="284" customWidth="1"/>
    <col min="6143" max="6143" width="11.625" style="284" customWidth="1"/>
    <col min="6144" max="6144" width="8.125" style="284" customWidth="1"/>
    <col min="6145" max="6145" width="36.5" style="284" customWidth="1"/>
    <col min="6146" max="6146" width="10.75" style="284" customWidth="1"/>
    <col min="6147" max="6147" width="8.125" style="284" customWidth="1"/>
    <col min="6148" max="6148" width="9.125" style="284" customWidth="1"/>
    <col min="6149" max="6152" width="9" style="284" hidden="1" customWidth="1"/>
    <col min="6153" max="6397" width="9" style="284"/>
    <col min="6398" max="6398" width="36.75" style="284" customWidth="1"/>
    <col min="6399" max="6399" width="11.625" style="284" customWidth="1"/>
    <col min="6400" max="6400" width="8.125" style="284" customWidth="1"/>
    <col min="6401" max="6401" width="36.5" style="284" customWidth="1"/>
    <col min="6402" max="6402" width="10.75" style="284" customWidth="1"/>
    <col min="6403" max="6403" width="8.125" style="284" customWidth="1"/>
    <col min="6404" max="6404" width="9.125" style="284" customWidth="1"/>
    <col min="6405" max="6408" width="9" style="284" hidden="1" customWidth="1"/>
    <col min="6409" max="6653" width="9" style="284"/>
    <col min="6654" max="6654" width="36.75" style="284" customWidth="1"/>
    <col min="6655" max="6655" width="11.625" style="284" customWidth="1"/>
    <col min="6656" max="6656" width="8.125" style="284" customWidth="1"/>
    <col min="6657" max="6657" width="36.5" style="284" customWidth="1"/>
    <col min="6658" max="6658" width="10.75" style="284" customWidth="1"/>
    <col min="6659" max="6659" width="8.125" style="284" customWidth="1"/>
    <col min="6660" max="6660" width="9.125" style="284" customWidth="1"/>
    <col min="6661" max="6664" width="9" style="284" hidden="1" customWidth="1"/>
    <col min="6665" max="6909" width="9" style="284"/>
    <col min="6910" max="6910" width="36.75" style="284" customWidth="1"/>
    <col min="6911" max="6911" width="11.625" style="284" customWidth="1"/>
    <col min="6912" max="6912" width="8.125" style="284" customWidth="1"/>
    <col min="6913" max="6913" width="36.5" style="284" customWidth="1"/>
    <col min="6914" max="6914" width="10.75" style="284" customWidth="1"/>
    <col min="6915" max="6915" width="8.125" style="284" customWidth="1"/>
    <col min="6916" max="6916" width="9.125" style="284" customWidth="1"/>
    <col min="6917" max="6920" width="9" style="284" hidden="1" customWidth="1"/>
    <col min="6921" max="7165" width="9" style="284"/>
    <col min="7166" max="7166" width="36.75" style="284" customWidth="1"/>
    <col min="7167" max="7167" width="11.625" style="284" customWidth="1"/>
    <col min="7168" max="7168" width="8.125" style="284" customWidth="1"/>
    <col min="7169" max="7169" width="36.5" style="284" customWidth="1"/>
    <col min="7170" max="7170" width="10.75" style="284" customWidth="1"/>
    <col min="7171" max="7171" width="8.125" style="284" customWidth="1"/>
    <col min="7172" max="7172" width="9.125" style="284" customWidth="1"/>
    <col min="7173" max="7176" width="9" style="284" hidden="1" customWidth="1"/>
    <col min="7177" max="7421" width="9" style="284"/>
    <col min="7422" max="7422" width="36.75" style="284" customWidth="1"/>
    <col min="7423" max="7423" width="11.625" style="284" customWidth="1"/>
    <col min="7424" max="7424" width="8.125" style="284" customWidth="1"/>
    <col min="7425" max="7425" width="36.5" style="284" customWidth="1"/>
    <col min="7426" max="7426" width="10.75" style="284" customWidth="1"/>
    <col min="7427" max="7427" width="8.125" style="284" customWidth="1"/>
    <col min="7428" max="7428" width="9.125" style="284" customWidth="1"/>
    <col min="7429" max="7432" width="9" style="284" hidden="1" customWidth="1"/>
    <col min="7433" max="7677" width="9" style="284"/>
    <col min="7678" max="7678" width="36.75" style="284" customWidth="1"/>
    <col min="7679" max="7679" width="11.625" style="284" customWidth="1"/>
    <col min="7680" max="7680" width="8.125" style="284" customWidth="1"/>
    <col min="7681" max="7681" width="36.5" style="284" customWidth="1"/>
    <col min="7682" max="7682" width="10.75" style="284" customWidth="1"/>
    <col min="7683" max="7683" width="8.125" style="284" customWidth="1"/>
    <col min="7684" max="7684" width="9.125" style="284" customWidth="1"/>
    <col min="7685" max="7688" width="9" style="284" hidden="1" customWidth="1"/>
    <col min="7689" max="7933" width="9" style="284"/>
    <col min="7934" max="7934" width="36.75" style="284" customWidth="1"/>
    <col min="7935" max="7935" width="11.625" style="284" customWidth="1"/>
    <col min="7936" max="7936" width="8.125" style="284" customWidth="1"/>
    <col min="7937" max="7937" width="36.5" style="284" customWidth="1"/>
    <col min="7938" max="7938" width="10.75" style="284" customWidth="1"/>
    <col min="7939" max="7939" width="8.125" style="284" customWidth="1"/>
    <col min="7940" max="7940" width="9.125" style="284" customWidth="1"/>
    <col min="7941" max="7944" width="9" style="284" hidden="1" customWidth="1"/>
    <col min="7945" max="8189" width="9" style="284"/>
    <col min="8190" max="8190" width="36.75" style="284" customWidth="1"/>
    <col min="8191" max="8191" width="11.625" style="284" customWidth="1"/>
    <col min="8192" max="8192" width="8.125" style="284" customWidth="1"/>
    <col min="8193" max="8193" width="36.5" style="284" customWidth="1"/>
    <col min="8194" max="8194" width="10.75" style="284" customWidth="1"/>
    <col min="8195" max="8195" width="8.125" style="284" customWidth="1"/>
    <col min="8196" max="8196" width="9.125" style="284" customWidth="1"/>
    <col min="8197" max="8200" width="9" style="284" hidden="1" customWidth="1"/>
    <col min="8201" max="8445" width="9" style="284"/>
    <col min="8446" max="8446" width="36.75" style="284" customWidth="1"/>
    <col min="8447" max="8447" width="11.625" style="284" customWidth="1"/>
    <col min="8448" max="8448" width="8.125" style="284" customWidth="1"/>
    <col min="8449" max="8449" width="36.5" style="284" customWidth="1"/>
    <col min="8450" max="8450" width="10.75" style="284" customWidth="1"/>
    <col min="8451" max="8451" width="8.125" style="284" customWidth="1"/>
    <col min="8452" max="8452" width="9.125" style="284" customWidth="1"/>
    <col min="8453" max="8456" width="9" style="284" hidden="1" customWidth="1"/>
    <col min="8457" max="8701" width="9" style="284"/>
    <col min="8702" max="8702" width="36.75" style="284" customWidth="1"/>
    <col min="8703" max="8703" width="11.625" style="284" customWidth="1"/>
    <col min="8704" max="8704" width="8.125" style="284" customWidth="1"/>
    <col min="8705" max="8705" width="36.5" style="284" customWidth="1"/>
    <col min="8706" max="8706" width="10.75" style="284" customWidth="1"/>
    <col min="8707" max="8707" width="8.125" style="284" customWidth="1"/>
    <col min="8708" max="8708" width="9.125" style="284" customWidth="1"/>
    <col min="8709" max="8712" width="9" style="284" hidden="1" customWidth="1"/>
    <col min="8713" max="8957" width="9" style="284"/>
    <col min="8958" max="8958" width="36.75" style="284" customWidth="1"/>
    <col min="8959" max="8959" width="11.625" style="284" customWidth="1"/>
    <col min="8960" max="8960" width="8.125" style="284" customWidth="1"/>
    <col min="8961" max="8961" width="36.5" style="284" customWidth="1"/>
    <col min="8962" max="8962" width="10.75" style="284" customWidth="1"/>
    <col min="8963" max="8963" width="8.125" style="284" customWidth="1"/>
    <col min="8964" max="8964" width="9.125" style="284" customWidth="1"/>
    <col min="8965" max="8968" width="9" style="284" hidden="1" customWidth="1"/>
    <col min="8969" max="9213" width="9" style="284"/>
    <col min="9214" max="9214" width="36.75" style="284" customWidth="1"/>
    <col min="9215" max="9215" width="11.625" style="284" customWidth="1"/>
    <col min="9216" max="9216" width="8.125" style="284" customWidth="1"/>
    <col min="9217" max="9217" width="36.5" style="284" customWidth="1"/>
    <col min="9218" max="9218" width="10.75" style="284" customWidth="1"/>
    <col min="9219" max="9219" width="8.125" style="284" customWidth="1"/>
    <col min="9220" max="9220" width="9.125" style="284" customWidth="1"/>
    <col min="9221" max="9224" width="9" style="284" hidden="1" customWidth="1"/>
    <col min="9225" max="9469" width="9" style="284"/>
    <col min="9470" max="9470" width="36.75" style="284" customWidth="1"/>
    <col min="9471" max="9471" width="11.625" style="284" customWidth="1"/>
    <col min="9472" max="9472" width="8.125" style="284" customWidth="1"/>
    <col min="9473" max="9473" width="36.5" style="284" customWidth="1"/>
    <col min="9474" max="9474" width="10.75" style="284" customWidth="1"/>
    <col min="9475" max="9475" width="8.125" style="284" customWidth="1"/>
    <col min="9476" max="9476" width="9.125" style="284" customWidth="1"/>
    <col min="9477" max="9480" width="9" style="284" hidden="1" customWidth="1"/>
    <col min="9481" max="9725" width="9" style="284"/>
    <col min="9726" max="9726" width="36.75" style="284" customWidth="1"/>
    <col min="9727" max="9727" width="11.625" style="284" customWidth="1"/>
    <col min="9728" max="9728" width="8.125" style="284" customWidth="1"/>
    <col min="9729" max="9729" width="36.5" style="284" customWidth="1"/>
    <col min="9730" max="9730" width="10.75" style="284" customWidth="1"/>
    <col min="9731" max="9731" width="8.125" style="284" customWidth="1"/>
    <col min="9732" max="9732" width="9.125" style="284" customWidth="1"/>
    <col min="9733" max="9736" width="9" style="284" hidden="1" customWidth="1"/>
    <col min="9737" max="9981" width="9" style="284"/>
    <col min="9982" max="9982" width="36.75" style="284" customWidth="1"/>
    <col min="9983" max="9983" width="11.625" style="284" customWidth="1"/>
    <col min="9984" max="9984" width="8.125" style="284" customWidth="1"/>
    <col min="9985" max="9985" width="36.5" style="284" customWidth="1"/>
    <col min="9986" max="9986" width="10.75" style="284" customWidth="1"/>
    <col min="9987" max="9987" width="8.125" style="284" customWidth="1"/>
    <col min="9988" max="9988" width="9.125" style="284" customWidth="1"/>
    <col min="9989" max="9992" width="9" style="284" hidden="1" customWidth="1"/>
    <col min="9993" max="10237" width="9" style="284"/>
    <col min="10238" max="10238" width="36.75" style="284" customWidth="1"/>
    <col min="10239" max="10239" width="11.625" style="284" customWidth="1"/>
    <col min="10240" max="10240" width="8.125" style="284" customWidth="1"/>
    <col min="10241" max="10241" width="36.5" style="284" customWidth="1"/>
    <col min="10242" max="10242" width="10.75" style="284" customWidth="1"/>
    <col min="10243" max="10243" width="8.125" style="284" customWidth="1"/>
    <col min="10244" max="10244" width="9.125" style="284" customWidth="1"/>
    <col min="10245" max="10248" width="9" style="284" hidden="1" customWidth="1"/>
    <col min="10249" max="10493" width="9" style="284"/>
    <col min="10494" max="10494" width="36.75" style="284" customWidth="1"/>
    <col min="10495" max="10495" width="11.625" style="284" customWidth="1"/>
    <col min="10496" max="10496" width="8.125" style="284" customWidth="1"/>
    <col min="10497" max="10497" width="36.5" style="284" customWidth="1"/>
    <col min="10498" max="10498" width="10.75" style="284" customWidth="1"/>
    <col min="10499" max="10499" width="8.125" style="284" customWidth="1"/>
    <col min="10500" max="10500" width="9.125" style="284" customWidth="1"/>
    <col min="10501" max="10504" width="9" style="284" hidden="1" customWidth="1"/>
    <col min="10505" max="10749" width="9" style="284"/>
    <col min="10750" max="10750" width="36.75" style="284" customWidth="1"/>
    <col min="10751" max="10751" width="11.625" style="284" customWidth="1"/>
    <col min="10752" max="10752" width="8.125" style="284" customWidth="1"/>
    <col min="10753" max="10753" width="36.5" style="284" customWidth="1"/>
    <col min="10754" max="10754" width="10.75" style="284" customWidth="1"/>
    <col min="10755" max="10755" width="8.125" style="284" customWidth="1"/>
    <col min="10756" max="10756" width="9.125" style="284" customWidth="1"/>
    <col min="10757" max="10760" width="9" style="284" hidden="1" customWidth="1"/>
    <col min="10761" max="11005" width="9" style="284"/>
    <col min="11006" max="11006" width="36.75" style="284" customWidth="1"/>
    <col min="11007" max="11007" width="11.625" style="284" customWidth="1"/>
    <col min="11008" max="11008" width="8.125" style="284" customWidth="1"/>
    <col min="11009" max="11009" width="36.5" style="284" customWidth="1"/>
    <col min="11010" max="11010" width="10.75" style="284" customWidth="1"/>
    <col min="11011" max="11011" width="8.125" style="284" customWidth="1"/>
    <col min="11012" max="11012" width="9.125" style="284" customWidth="1"/>
    <col min="11013" max="11016" width="9" style="284" hidden="1" customWidth="1"/>
    <col min="11017" max="11261" width="9" style="284"/>
    <col min="11262" max="11262" width="36.75" style="284" customWidth="1"/>
    <col min="11263" max="11263" width="11.625" style="284" customWidth="1"/>
    <col min="11264" max="11264" width="8.125" style="284" customWidth="1"/>
    <col min="11265" max="11265" width="36.5" style="284" customWidth="1"/>
    <col min="11266" max="11266" width="10.75" style="284" customWidth="1"/>
    <col min="11267" max="11267" width="8.125" style="284" customWidth="1"/>
    <col min="11268" max="11268" width="9.125" style="284" customWidth="1"/>
    <col min="11269" max="11272" width="9" style="284" hidden="1" customWidth="1"/>
    <col min="11273" max="11517" width="9" style="284"/>
    <col min="11518" max="11518" width="36.75" style="284" customWidth="1"/>
    <col min="11519" max="11519" width="11.625" style="284" customWidth="1"/>
    <col min="11520" max="11520" width="8.125" style="284" customWidth="1"/>
    <col min="11521" max="11521" width="36.5" style="284" customWidth="1"/>
    <col min="11522" max="11522" width="10.75" style="284" customWidth="1"/>
    <col min="11523" max="11523" width="8.125" style="284" customWidth="1"/>
    <col min="11524" max="11524" width="9.125" style="284" customWidth="1"/>
    <col min="11525" max="11528" width="9" style="284" hidden="1" customWidth="1"/>
    <col min="11529" max="11773" width="9" style="284"/>
    <col min="11774" max="11774" width="36.75" style="284" customWidth="1"/>
    <col min="11775" max="11775" width="11.625" style="284" customWidth="1"/>
    <col min="11776" max="11776" width="8.125" style="284" customWidth="1"/>
    <col min="11777" max="11777" width="36.5" style="284" customWidth="1"/>
    <col min="11778" max="11778" width="10.75" style="284" customWidth="1"/>
    <col min="11779" max="11779" width="8.125" style="284" customWidth="1"/>
    <col min="11780" max="11780" width="9.125" style="284" customWidth="1"/>
    <col min="11781" max="11784" width="9" style="284" hidden="1" customWidth="1"/>
    <col min="11785" max="12029" width="9" style="284"/>
    <col min="12030" max="12030" width="36.75" style="284" customWidth="1"/>
    <col min="12031" max="12031" width="11.625" style="284" customWidth="1"/>
    <col min="12032" max="12032" width="8.125" style="284" customWidth="1"/>
    <col min="12033" max="12033" width="36.5" style="284" customWidth="1"/>
    <col min="12034" max="12034" width="10.75" style="284" customWidth="1"/>
    <col min="12035" max="12035" width="8.125" style="284" customWidth="1"/>
    <col min="12036" max="12036" width="9.125" style="284" customWidth="1"/>
    <col min="12037" max="12040" width="9" style="284" hidden="1" customWidth="1"/>
    <col min="12041" max="12285" width="9" style="284"/>
    <col min="12286" max="12286" width="36.75" style="284" customWidth="1"/>
    <col min="12287" max="12287" width="11.625" style="284" customWidth="1"/>
    <col min="12288" max="12288" width="8.125" style="284" customWidth="1"/>
    <col min="12289" max="12289" width="36.5" style="284" customWidth="1"/>
    <col min="12290" max="12290" width="10.75" style="284" customWidth="1"/>
    <col min="12291" max="12291" width="8.125" style="284" customWidth="1"/>
    <col min="12292" max="12292" width="9.125" style="284" customWidth="1"/>
    <col min="12293" max="12296" width="9" style="284" hidden="1" customWidth="1"/>
    <col min="12297" max="12541" width="9" style="284"/>
    <col min="12542" max="12542" width="36.75" style="284" customWidth="1"/>
    <col min="12543" max="12543" width="11.625" style="284" customWidth="1"/>
    <col min="12544" max="12544" width="8.125" style="284" customWidth="1"/>
    <col min="12545" max="12545" width="36.5" style="284" customWidth="1"/>
    <col min="12546" max="12546" width="10.75" style="284" customWidth="1"/>
    <col min="12547" max="12547" width="8.125" style="284" customWidth="1"/>
    <col min="12548" max="12548" width="9.125" style="284" customWidth="1"/>
    <col min="12549" max="12552" width="9" style="284" hidden="1" customWidth="1"/>
    <col min="12553" max="12797" width="9" style="284"/>
    <col min="12798" max="12798" width="36.75" style="284" customWidth="1"/>
    <col min="12799" max="12799" width="11.625" style="284" customWidth="1"/>
    <col min="12800" max="12800" width="8.125" style="284" customWidth="1"/>
    <col min="12801" max="12801" width="36.5" style="284" customWidth="1"/>
    <col min="12802" max="12802" width="10.75" style="284" customWidth="1"/>
    <col min="12803" max="12803" width="8.125" style="284" customWidth="1"/>
    <col min="12804" max="12804" width="9.125" style="284" customWidth="1"/>
    <col min="12805" max="12808" width="9" style="284" hidden="1" customWidth="1"/>
    <col min="12809" max="13053" width="9" style="284"/>
    <col min="13054" max="13054" width="36.75" style="284" customWidth="1"/>
    <col min="13055" max="13055" width="11.625" style="284" customWidth="1"/>
    <col min="13056" max="13056" width="8.125" style="284" customWidth="1"/>
    <col min="13057" max="13057" width="36.5" style="284" customWidth="1"/>
    <col min="13058" max="13058" width="10.75" style="284" customWidth="1"/>
    <col min="13059" max="13059" width="8.125" style="284" customWidth="1"/>
    <col min="13060" max="13060" width="9.125" style="284" customWidth="1"/>
    <col min="13061" max="13064" width="9" style="284" hidden="1" customWidth="1"/>
    <col min="13065" max="13309" width="9" style="284"/>
    <col min="13310" max="13310" width="36.75" style="284" customWidth="1"/>
    <col min="13311" max="13311" width="11.625" style="284" customWidth="1"/>
    <col min="13312" max="13312" width="8.125" style="284" customWidth="1"/>
    <col min="13313" max="13313" width="36.5" style="284" customWidth="1"/>
    <col min="13314" max="13314" width="10.75" style="284" customWidth="1"/>
    <col min="13315" max="13315" width="8.125" style="284" customWidth="1"/>
    <col min="13316" max="13316" width="9.125" style="284" customWidth="1"/>
    <col min="13317" max="13320" width="9" style="284" hidden="1" customWidth="1"/>
    <col min="13321" max="13565" width="9" style="284"/>
    <col min="13566" max="13566" width="36.75" style="284" customWidth="1"/>
    <col min="13567" max="13567" width="11.625" style="284" customWidth="1"/>
    <col min="13568" max="13568" width="8.125" style="284" customWidth="1"/>
    <col min="13569" max="13569" width="36.5" style="284" customWidth="1"/>
    <col min="13570" max="13570" width="10.75" style="284" customWidth="1"/>
    <col min="13571" max="13571" width="8.125" style="284" customWidth="1"/>
    <col min="13572" max="13572" width="9.125" style="284" customWidth="1"/>
    <col min="13573" max="13576" width="9" style="284" hidden="1" customWidth="1"/>
    <col min="13577" max="13821" width="9" style="284"/>
    <col min="13822" max="13822" width="36.75" style="284" customWidth="1"/>
    <col min="13823" max="13823" width="11.625" style="284" customWidth="1"/>
    <col min="13824" max="13824" width="8.125" style="284" customWidth="1"/>
    <col min="13825" max="13825" width="36.5" style="284" customWidth="1"/>
    <col min="13826" max="13826" width="10.75" style="284" customWidth="1"/>
    <col min="13827" max="13827" width="8.125" style="284" customWidth="1"/>
    <col min="13828" max="13828" width="9.125" style="284" customWidth="1"/>
    <col min="13829" max="13832" width="9" style="284" hidden="1" customWidth="1"/>
    <col min="13833" max="14077" width="9" style="284"/>
    <col min="14078" max="14078" width="36.75" style="284" customWidth="1"/>
    <col min="14079" max="14079" width="11.625" style="284" customWidth="1"/>
    <col min="14080" max="14080" width="8.125" style="284" customWidth="1"/>
    <col min="14081" max="14081" width="36.5" style="284" customWidth="1"/>
    <col min="14082" max="14082" width="10.75" style="284" customWidth="1"/>
    <col min="14083" max="14083" width="8.125" style="284" customWidth="1"/>
    <col min="14084" max="14084" width="9.125" style="284" customWidth="1"/>
    <col min="14085" max="14088" width="9" style="284" hidden="1" customWidth="1"/>
    <col min="14089" max="14333" width="9" style="284"/>
    <col min="14334" max="14334" width="36.75" style="284" customWidth="1"/>
    <col min="14335" max="14335" width="11.625" style="284" customWidth="1"/>
    <col min="14336" max="14336" width="8.125" style="284" customWidth="1"/>
    <col min="14337" max="14337" width="36.5" style="284" customWidth="1"/>
    <col min="14338" max="14338" width="10.75" style="284" customWidth="1"/>
    <col min="14339" max="14339" width="8.125" style="284" customWidth="1"/>
    <col min="14340" max="14340" width="9.125" style="284" customWidth="1"/>
    <col min="14341" max="14344" width="9" style="284" hidden="1" customWidth="1"/>
    <col min="14345" max="14589" width="9" style="284"/>
    <col min="14590" max="14590" width="36.75" style="284" customWidth="1"/>
    <col min="14591" max="14591" width="11.625" style="284" customWidth="1"/>
    <col min="14592" max="14592" width="8.125" style="284" customWidth="1"/>
    <col min="14593" max="14593" width="36.5" style="284" customWidth="1"/>
    <col min="14594" max="14594" width="10.75" style="284" customWidth="1"/>
    <col min="14595" max="14595" width="8.125" style="284" customWidth="1"/>
    <col min="14596" max="14596" width="9.125" style="284" customWidth="1"/>
    <col min="14597" max="14600" width="9" style="284" hidden="1" customWidth="1"/>
    <col min="14601" max="14845" width="9" style="284"/>
    <col min="14846" max="14846" width="36.75" style="284" customWidth="1"/>
    <col min="14847" max="14847" width="11.625" style="284" customWidth="1"/>
    <col min="14848" max="14848" width="8.125" style="284" customWidth="1"/>
    <col min="14849" max="14849" width="36.5" style="284" customWidth="1"/>
    <col min="14850" max="14850" width="10.75" style="284" customWidth="1"/>
    <col min="14851" max="14851" width="8.125" style="284" customWidth="1"/>
    <col min="14852" max="14852" width="9.125" style="284" customWidth="1"/>
    <col min="14853" max="14856" width="9" style="284" hidden="1" customWidth="1"/>
    <col min="14857" max="15101" width="9" style="284"/>
    <col min="15102" max="15102" width="36.75" style="284" customWidth="1"/>
    <col min="15103" max="15103" width="11.625" style="284" customWidth="1"/>
    <col min="15104" max="15104" width="8.125" style="284" customWidth="1"/>
    <col min="15105" max="15105" width="36.5" style="284" customWidth="1"/>
    <col min="15106" max="15106" width="10.75" style="284" customWidth="1"/>
    <col min="15107" max="15107" width="8.125" style="284" customWidth="1"/>
    <col min="15108" max="15108" width="9.125" style="284" customWidth="1"/>
    <col min="15109" max="15112" width="9" style="284" hidden="1" customWidth="1"/>
    <col min="15113" max="15357" width="9" style="284"/>
    <col min="15358" max="15358" width="36.75" style="284" customWidth="1"/>
    <col min="15359" max="15359" width="11.625" style="284" customWidth="1"/>
    <col min="15360" max="15360" width="8.125" style="284" customWidth="1"/>
    <col min="15361" max="15361" width="36.5" style="284" customWidth="1"/>
    <col min="15362" max="15362" width="10.75" style="284" customWidth="1"/>
    <col min="15363" max="15363" width="8.125" style="284" customWidth="1"/>
    <col min="15364" max="15364" width="9.125" style="284" customWidth="1"/>
    <col min="15365" max="15368" width="9" style="284" hidden="1" customWidth="1"/>
    <col min="15369" max="15613" width="9" style="284"/>
    <col min="15614" max="15614" width="36.75" style="284" customWidth="1"/>
    <col min="15615" max="15615" width="11.625" style="284" customWidth="1"/>
    <col min="15616" max="15616" width="8.125" style="284" customWidth="1"/>
    <col min="15617" max="15617" width="36.5" style="284" customWidth="1"/>
    <col min="15618" max="15618" width="10.75" style="284" customWidth="1"/>
    <col min="15619" max="15619" width="8.125" style="284" customWidth="1"/>
    <col min="15620" max="15620" width="9.125" style="284" customWidth="1"/>
    <col min="15621" max="15624" width="9" style="284" hidden="1" customWidth="1"/>
    <col min="15625" max="15869" width="9" style="284"/>
    <col min="15870" max="15870" width="36.75" style="284" customWidth="1"/>
    <col min="15871" max="15871" width="11.625" style="284" customWidth="1"/>
    <col min="15872" max="15872" width="8.125" style="284" customWidth="1"/>
    <col min="15873" max="15873" width="36.5" style="284" customWidth="1"/>
    <col min="15874" max="15874" width="10.75" style="284" customWidth="1"/>
    <col min="15875" max="15875" width="8.125" style="284" customWidth="1"/>
    <col min="15876" max="15876" width="9.125" style="284" customWidth="1"/>
    <col min="15877" max="15880" width="9" style="284" hidden="1" customWidth="1"/>
    <col min="15881" max="16125" width="9" style="284"/>
    <col min="16126" max="16126" width="36.75" style="284" customWidth="1"/>
    <col min="16127" max="16127" width="11.625" style="284" customWidth="1"/>
    <col min="16128" max="16128" width="8.125" style="284" customWidth="1"/>
    <col min="16129" max="16129" width="36.5" style="284" customWidth="1"/>
    <col min="16130" max="16130" width="10.75" style="284" customWidth="1"/>
    <col min="16131" max="16131" width="8.125" style="284" customWidth="1"/>
    <col min="16132" max="16132" width="9.125" style="284" customWidth="1"/>
    <col min="16133" max="16136" width="9" style="284" hidden="1" customWidth="1"/>
    <col min="16137" max="16384" width="9" style="284"/>
  </cols>
  <sheetData>
    <row r="1" ht="18" spans="1:10">
      <c r="A1" s="57" t="s">
        <v>449</v>
      </c>
      <c r="B1" s="57"/>
      <c r="C1" s="57"/>
      <c r="D1" s="57"/>
      <c r="E1" s="57"/>
      <c r="F1" s="57"/>
      <c r="G1" s="57"/>
      <c r="H1" s="57"/>
      <c r="I1" s="57"/>
      <c r="J1" s="57"/>
    </row>
    <row r="2" ht="24.75" customHeight="1" spans="1:10">
      <c r="A2" s="85" t="s">
        <v>450</v>
      </c>
      <c r="B2" s="85"/>
      <c r="C2" s="85"/>
      <c r="D2" s="85"/>
      <c r="E2" s="85"/>
      <c r="F2" s="85"/>
      <c r="G2" s="85"/>
      <c r="H2" s="85"/>
      <c r="I2" s="85"/>
      <c r="J2" s="85"/>
    </row>
    <row r="3" ht="18.75" spans="1:10">
      <c r="A3" s="285"/>
      <c r="B3" s="286"/>
      <c r="C3" s="286"/>
      <c r="D3" s="286"/>
      <c r="E3" s="286"/>
      <c r="F3" s="287"/>
      <c r="H3" s="286"/>
      <c r="I3" s="286"/>
      <c r="J3" s="306" t="s">
        <v>2</v>
      </c>
    </row>
    <row r="4" ht="56.25" spans="1:10">
      <c r="A4" s="288" t="s">
        <v>3</v>
      </c>
      <c r="B4" s="289" t="s">
        <v>63</v>
      </c>
      <c r="C4" s="289" t="s">
        <v>64</v>
      </c>
      <c r="D4" s="289" t="s">
        <v>4</v>
      </c>
      <c r="E4" s="290" t="s">
        <v>65</v>
      </c>
      <c r="F4" s="288" t="s">
        <v>428</v>
      </c>
      <c r="G4" s="289" t="s">
        <v>63</v>
      </c>
      <c r="H4" s="289" t="s">
        <v>64</v>
      </c>
      <c r="I4" s="289" t="s">
        <v>4</v>
      </c>
      <c r="J4" s="290" t="s">
        <v>65</v>
      </c>
    </row>
    <row r="5" ht="37.5" customHeight="1" spans="1:10">
      <c r="A5" s="291" t="s">
        <v>67</v>
      </c>
      <c r="B5" s="292"/>
      <c r="C5" s="293"/>
      <c r="D5" s="293"/>
      <c r="E5" s="294"/>
      <c r="F5" s="291" t="s">
        <v>67</v>
      </c>
      <c r="G5" s="292"/>
      <c r="H5" s="293"/>
      <c r="I5" s="293"/>
      <c r="J5" s="294"/>
    </row>
    <row r="6" ht="30.75" customHeight="1" spans="1:10">
      <c r="A6" s="295" t="s">
        <v>451</v>
      </c>
      <c r="B6" s="292"/>
      <c r="C6" s="293"/>
      <c r="D6" s="293"/>
      <c r="E6" s="294"/>
      <c r="F6" s="295" t="s">
        <v>452</v>
      </c>
      <c r="G6" s="292"/>
      <c r="H6" s="293"/>
      <c r="I6" s="293"/>
      <c r="J6" s="294"/>
    </row>
    <row r="7" ht="36.75" customHeight="1" spans="1:10">
      <c r="A7" s="296" t="s">
        <v>453</v>
      </c>
      <c r="B7" s="97"/>
      <c r="C7" s="297"/>
      <c r="D7" s="297"/>
      <c r="E7" s="298"/>
      <c r="F7" s="296" t="s">
        <v>454</v>
      </c>
      <c r="G7" s="97">
        <f>SUM(G8:G10)</f>
        <v>0</v>
      </c>
      <c r="H7" s="297"/>
      <c r="I7" s="297"/>
      <c r="J7" s="298"/>
    </row>
    <row r="8" ht="36.75" customHeight="1" spans="1:10">
      <c r="A8" s="299" t="s">
        <v>455</v>
      </c>
      <c r="B8" s="97"/>
      <c r="C8" s="297"/>
      <c r="D8" s="297"/>
      <c r="E8" s="298"/>
      <c r="F8" s="299" t="s">
        <v>455</v>
      </c>
      <c r="G8" s="97"/>
      <c r="H8" s="297"/>
      <c r="I8" s="297"/>
      <c r="J8" s="298"/>
    </row>
    <row r="9" ht="36.75" customHeight="1" spans="1:10">
      <c r="A9" s="299" t="s">
        <v>456</v>
      </c>
      <c r="B9" s="97"/>
      <c r="C9" s="297"/>
      <c r="D9" s="297"/>
      <c r="E9" s="298"/>
      <c r="F9" s="299" t="s">
        <v>456</v>
      </c>
      <c r="G9" s="97"/>
      <c r="H9" s="297"/>
      <c r="I9" s="297"/>
      <c r="J9" s="298"/>
    </row>
    <row r="10" ht="36.75" customHeight="1" spans="1:10">
      <c r="A10" s="299" t="s">
        <v>457</v>
      </c>
      <c r="B10" s="97"/>
      <c r="C10" s="297"/>
      <c r="D10" s="297"/>
      <c r="E10" s="298"/>
      <c r="F10" s="299" t="s">
        <v>457</v>
      </c>
      <c r="G10" s="97"/>
      <c r="H10" s="297"/>
      <c r="I10" s="297"/>
      <c r="J10" s="298"/>
    </row>
    <row r="11" ht="36.75" customHeight="1" spans="1:10">
      <c r="A11" s="296" t="s">
        <v>458</v>
      </c>
      <c r="B11" s="97">
        <f>B12+B13</f>
        <v>0</v>
      </c>
      <c r="C11" s="297"/>
      <c r="D11" s="297"/>
      <c r="E11" s="298"/>
      <c r="F11" s="296" t="s">
        <v>459</v>
      </c>
      <c r="G11" s="97">
        <f>G12+G13</f>
        <v>0</v>
      </c>
      <c r="H11" s="297"/>
      <c r="I11" s="297"/>
      <c r="J11" s="298"/>
    </row>
    <row r="12" ht="36.75" customHeight="1" spans="1:10">
      <c r="A12" s="300" t="s">
        <v>460</v>
      </c>
      <c r="B12" s="97"/>
      <c r="C12" s="297"/>
      <c r="D12" s="297"/>
      <c r="E12" s="298"/>
      <c r="F12" s="299" t="s">
        <v>461</v>
      </c>
      <c r="G12" s="97"/>
      <c r="H12" s="297"/>
      <c r="I12" s="297"/>
      <c r="J12" s="298"/>
    </row>
    <row r="13" ht="36.75" customHeight="1" spans="1:10">
      <c r="A13" s="299" t="s">
        <v>462</v>
      </c>
      <c r="B13" s="97"/>
      <c r="C13" s="297"/>
      <c r="D13" s="297"/>
      <c r="E13" s="298"/>
      <c r="F13" s="299" t="s">
        <v>462</v>
      </c>
      <c r="G13" s="97"/>
      <c r="H13" s="297"/>
      <c r="I13" s="297"/>
      <c r="J13" s="298"/>
    </row>
    <row r="14" ht="36.75" customHeight="1" spans="1:10">
      <c r="A14" s="296" t="s">
        <v>463</v>
      </c>
      <c r="B14" s="97"/>
      <c r="C14" s="297"/>
      <c r="D14" s="297"/>
      <c r="E14" s="298"/>
      <c r="F14" s="296" t="s">
        <v>464</v>
      </c>
      <c r="G14" s="97"/>
      <c r="H14" s="297"/>
      <c r="I14" s="297"/>
      <c r="J14" s="298"/>
    </row>
    <row r="15" ht="36.75" customHeight="1" spans="1:10">
      <c r="A15" s="296" t="s">
        <v>465</v>
      </c>
      <c r="B15" s="97"/>
      <c r="C15" s="297"/>
      <c r="D15" s="297"/>
      <c r="E15" s="298"/>
      <c r="F15" s="296" t="s">
        <v>466</v>
      </c>
      <c r="G15" s="97"/>
      <c r="H15" s="297"/>
      <c r="I15" s="297"/>
      <c r="J15" s="298"/>
    </row>
    <row r="16" ht="36.75" customHeight="1" spans="1:10">
      <c r="A16" s="301"/>
      <c r="B16" s="302"/>
      <c r="C16" s="302"/>
      <c r="D16" s="302"/>
      <c r="E16" s="302"/>
      <c r="F16" s="303" t="s">
        <v>467</v>
      </c>
      <c r="G16" s="302"/>
      <c r="H16" s="302"/>
      <c r="I16" s="302"/>
      <c r="J16" s="302"/>
    </row>
    <row r="17" ht="38.25" customHeight="1" spans="1:9">
      <c r="A17" s="304" t="s">
        <v>468</v>
      </c>
      <c r="B17" s="304"/>
      <c r="C17" s="304"/>
      <c r="D17" s="304"/>
      <c r="E17" s="304"/>
      <c r="F17" s="304"/>
      <c r="G17" s="304"/>
      <c r="H17" s="304"/>
      <c r="I17" s="304"/>
    </row>
    <row r="18" ht="13.5" spans="1:9">
      <c r="A18" s="304" t="s">
        <v>469</v>
      </c>
      <c r="B18" s="304"/>
      <c r="C18" s="304"/>
      <c r="D18" s="304"/>
      <c r="E18" s="304"/>
      <c r="F18" s="304"/>
      <c r="G18" s="304"/>
      <c r="H18" s="304"/>
      <c r="I18" s="304"/>
    </row>
    <row r="19" spans="1:9">
      <c r="A19" s="284"/>
      <c r="B19" s="305"/>
      <c r="C19" s="305"/>
      <c r="D19" s="305"/>
      <c r="G19" s="305"/>
      <c r="H19" s="305"/>
      <c r="I19" s="305"/>
    </row>
    <row r="20" spans="1:1">
      <c r="A20" s="284"/>
    </row>
    <row r="21" spans="1:1">
      <c r="A21" s="284"/>
    </row>
    <row r="22" spans="1:1">
      <c r="A22" s="284"/>
    </row>
    <row r="23" spans="1:1">
      <c r="A23" s="284"/>
    </row>
    <row r="24" spans="1:1">
      <c r="A24" s="284"/>
    </row>
    <row r="25" spans="1:1">
      <c r="A25" s="284"/>
    </row>
    <row r="26" spans="1:1">
      <c r="A26" s="284"/>
    </row>
    <row r="27" spans="1:1">
      <c r="A27" s="284"/>
    </row>
    <row r="28" spans="1:1">
      <c r="A28" s="284"/>
    </row>
    <row r="29" spans="1:1">
      <c r="A29" s="284"/>
    </row>
    <row r="30" spans="1:1">
      <c r="A30" s="284"/>
    </row>
    <row r="31" spans="1:1">
      <c r="A31" s="284"/>
    </row>
    <row r="32" spans="1:1">
      <c r="A32" s="284"/>
    </row>
    <row r="33" spans="1:1">
      <c r="A33" s="284"/>
    </row>
    <row r="34" spans="1:1">
      <c r="A34" s="284"/>
    </row>
    <row r="35" spans="1:1">
      <c r="A35" s="284"/>
    </row>
    <row r="36" spans="1:1">
      <c r="A36" s="284"/>
    </row>
  </sheetData>
  <mergeCells count="5">
    <mergeCell ref="A1:J1"/>
    <mergeCell ref="A2:J2"/>
    <mergeCell ref="A3:B3"/>
    <mergeCell ref="A17:I17"/>
    <mergeCell ref="A18:I18"/>
  </mergeCells>
  <printOptions horizontalCentered="1"/>
  <pageMargins left="0.236220472440945" right="0.236220472440945" top="0.5" bottom="0.31496062992126" header="0.31496062992126" footer="0.31496062992126"/>
  <pageSetup paperSize="9" scale="90"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I41"/>
  <sheetViews>
    <sheetView zoomScale="115" zoomScaleNormal="115" workbookViewId="0">
      <pane xSplit="1" ySplit="4" topLeftCell="B17" activePane="bottomRight" state="frozen"/>
      <selection/>
      <selection pane="topRight"/>
      <selection pane="bottomLeft"/>
      <selection pane="bottomRight" activeCell="G8" sqref="G8"/>
    </sheetView>
  </sheetViews>
  <sheetFormatPr defaultColWidth="9" defaultRowHeight="13.5"/>
  <cols>
    <col min="1" max="1" width="31" style="252" customWidth="1"/>
    <col min="2" max="2" width="12.5" style="253" customWidth="1"/>
    <col min="3" max="3" width="9.25" style="254" customWidth="1"/>
    <col min="4" max="4" width="33.75" style="252" customWidth="1"/>
    <col min="5" max="5" width="12" style="252" customWidth="1"/>
    <col min="6" max="6" width="9.5" style="252" customWidth="1"/>
    <col min="7" max="16384" width="9" style="252"/>
  </cols>
  <sheetData>
    <row r="1" ht="18" customHeight="1" spans="1:6">
      <c r="A1" s="12" t="s">
        <v>470</v>
      </c>
      <c r="B1" s="12"/>
      <c r="C1" s="12"/>
      <c r="D1" s="12"/>
      <c r="E1" s="12"/>
      <c r="F1" s="12"/>
    </row>
    <row r="2" ht="24" spans="1:6">
      <c r="A2" s="122" t="s">
        <v>471</v>
      </c>
      <c r="B2" s="122"/>
      <c r="C2" s="122"/>
      <c r="D2" s="122"/>
      <c r="E2" s="122"/>
      <c r="F2" s="122"/>
    </row>
    <row r="3" ht="22.5" spans="1:6">
      <c r="A3" s="255"/>
      <c r="B3" s="256"/>
      <c r="C3" s="257"/>
      <c r="D3" s="255"/>
      <c r="E3" s="258" t="s">
        <v>2</v>
      </c>
      <c r="F3" s="258"/>
    </row>
    <row r="4" s="251" customFormat="1" ht="18" customHeight="1" spans="1:6">
      <c r="A4" s="259" t="s">
        <v>3</v>
      </c>
      <c r="B4" s="260" t="s">
        <v>63</v>
      </c>
      <c r="C4" s="261" t="s">
        <v>5</v>
      </c>
      <c r="D4" s="259" t="s">
        <v>66</v>
      </c>
      <c r="E4" s="260" t="s">
        <v>63</v>
      </c>
      <c r="F4" s="262" t="s">
        <v>5</v>
      </c>
    </row>
    <row r="5" s="251" customFormat="1" ht="18" customHeight="1" spans="1:6">
      <c r="A5" s="259" t="s">
        <v>67</v>
      </c>
      <c r="B5" s="263">
        <f>B6+B32</f>
        <v>3626</v>
      </c>
      <c r="C5" s="264">
        <v>0.002</v>
      </c>
      <c r="D5" s="259" t="s">
        <v>67</v>
      </c>
      <c r="E5" s="263">
        <v>3626</v>
      </c>
      <c r="F5" s="264">
        <v>0.002</v>
      </c>
    </row>
    <row r="6" s="251" customFormat="1" ht="18" customHeight="1" spans="1:6">
      <c r="A6" s="265" t="s">
        <v>68</v>
      </c>
      <c r="B6" s="263">
        <f>B7+B22</f>
        <v>2156</v>
      </c>
      <c r="C6" s="264">
        <v>0.015</v>
      </c>
      <c r="D6" s="265" t="s">
        <v>69</v>
      </c>
      <c r="E6" s="263">
        <f>SUM(E7:E31)</f>
        <v>3626</v>
      </c>
      <c r="F6" s="264">
        <v>0.002</v>
      </c>
    </row>
    <row r="7" s="251" customFormat="1" ht="18" customHeight="1" spans="1:6">
      <c r="A7" s="266" t="s">
        <v>70</v>
      </c>
      <c r="B7" s="267">
        <v>1034</v>
      </c>
      <c r="C7" s="268"/>
      <c r="D7" s="266" t="s">
        <v>71</v>
      </c>
      <c r="E7" s="267">
        <v>1357</v>
      </c>
      <c r="F7" s="268"/>
    </row>
    <row r="8" s="251" customFormat="1" ht="18" customHeight="1" spans="1:6">
      <c r="A8" s="269" t="s">
        <v>472</v>
      </c>
      <c r="B8" s="267">
        <v>510</v>
      </c>
      <c r="C8" s="268"/>
      <c r="D8" s="266" t="s">
        <v>72</v>
      </c>
      <c r="E8" s="267"/>
      <c r="F8" s="268"/>
    </row>
    <row r="9" s="251" customFormat="1" ht="18" customHeight="1" spans="1:6">
      <c r="A9" s="269" t="s">
        <v>473</v>
      </c>
      <c r="B9" s="267">
        <v>170</v>
      </c>
      <c r="C9" s="268"/>
      <c r="D9" s="266" t="s">
        <v>73</v>
      </c>
      <c r="E9" s="267"/>
      <c r="F9" s="268"/>
    </row>
    <row r="10" s="251" customFormat="1" ht="18" customHeight="1" spans="1:6">
      <c r="A10" s="269" t="s">
        <v>474</v>
      </c>
      <c r="B10" s="267"/>
      <c r="C10" s="268"/>
      <c r="D10" s="266" t="s">
        <v>74</v>
      </c>
      <c r="E10" s="267">
        <v>100</v>
      </c>
      <c r="F10" s="268"/>
    </row>
    <row r="11" s="251" customFormat="1" ht="18" customHeight="1" spans="1:6">
      <c r="A11" s="269" t="s">
        <v>475</v>
      </c>
      <c r="B11" s="267">
        <v>30</v>
      </c>
      <c r="C11" s="268"/>
      <c r="D11" s="266" t="s">
        <v>75</v>
      </c>
      <c r="E11" s="267">
        <v>10</v>
      </c>
      <c r="F11" s="268"/>
    </row>
    <row r="12" s="251" customFormat="1" ht="18" customHeight="1" spans="1:6">
      <c r="A12" s="269" t="s">
        <v>476</v>
      </c>
      <c r="B12" s="267"/>
      <c r="C12" s="268"/>
      <c r="D12" s="266" t="s">
        <v>76</v>
      </c>
      <c r="E12" s="267"/>
      <c r="F12" s="268"/>
    </row>
    <row r="13" s="251" customFormat="1" ht="18" customHeight="1" spans="1:6">
      <c r="A13" s="269" t="s">
        <v>477</v>
      </c>
      <c r="B13" s="267">
        <v>80</v>
      </c>
      <c r="C13" s="268"/>
      <c r="D13" s="266" t="s">
        <v>77</v>
      </c>
      <c r="E13" s="267">
        <v>77</v>
      </c>
      <c r="F13" s="268"/>
    </row>
    <row r="14" s="251" customFormat="1" ht="18" customHeight="1" spans="1:6">
      <c r="A14" s="269" t="s">
        <v>478</v>
      </c>
      <c r="B14" s="267">
        <v>30</v>
      </c>
      <c r="C14" s="268"/>
      <c r="D14" s="266" t="s">
        <v>78</v>
      </c>
      <c r="E14" s="267">
        <v>1015</v>
      </c>
      <c r="F14" s="268"/>
    </row>
    <row r="15" s="251" customFormat="1" ht="18" customHeight="1" spans="1:6">
      <c r="A15" s="269" t="s">
        <v>479</v>
      </c>
      <c r="B15" s="267">
        <v>30</v>
      </c>
      <c r="C15" s="268"/>
      <c r="D15" s="266" t="s">
        <v>79</v>
      </c>
      <c r="E15" s="267">
        <v>83</v>
      </c>
      <c r="F15" s="268"/>
    </row>
    <row r="16" s="251" customFormat="1" ht="18" customHeight="1" spans="1:6">
      <c r="A16" s="269" t="s">
        <v>480</v>
      </c>
      <c r="B16" s="267">
        <v>184</v>
      </c>
      <c r="C16" s="268"/>
      <c r="D16" s="266" t="s">
        <v>80</v>
      </c>
      <c r="E16" s="267"/>
      <c r="F16" s="268"/>
    </row>
    <row r="17" s="251" customFormat="1" ht="18" customHeight="1" spans="1:6">
      <c r="A17" s="269" t="s">
        <v>481</v>
      </c>
      <c r="B17" s="267"/>
      <c r="C17" s="268"/>
      <c r="D17" s="266" t="s">
        <v>81</v>
      </c>
      <c r="E17" s="267">
        <v>656</v>
      </c>
      <c r="F17" s="268"/>
    </row>
    <row r="18" s="251" customFormat="1" ht="18" customHeight="1" spans="1:6">
      <c r="A18" s="269" t="s">
        <v>482</v>
      </c>
      <c r="B18" s="267"/>
      <c r="C18" s="268"/>
      <c r="D18" s="266" t="s">
        <v>82</v>
      </c>
      <c r="E18" s="267">
        <v>281</v>
      </c>
      <c r="F18" s="268"/>
    </row>
    <row r="19" s="251" customFormat="1" ht="18" customHeight="1" spans="1:9">
      <c r="A19" s="269" t="s">
        <v>483</v>
      </c>
      <c r="B19" s="267"/>
      <c r="C19" s="268"/>
      <c r="D19" s="266" t="s">
        <v>83</v>
      </c>
      <c r="E19" s="267"/>
      <c r="F19" s="268"/>
      <c r="I19" s="251" t="s">
        <v>315</v>
      </c>
    </row>
    <row r="20" s="251" customFormat="1" ht="18" customHeight="1" spans="1:6">
      <c r="A20" s="269" t="s">
        <v>484</v>
      </c>
      <c r="B20" s="267"/>
      <c r="C20" s="268"/>
      <c r="D20" s="266" t="s">
        <v>84</v>
      </c>
      <c r="E20" s="267"/>
      <c r="F20" s="268"/>
    </row>
    <row r="21" s="251" customFormat="1" ht="18" customHeight="1" spans="1:6">
      <c r="A21" s="269" t="s">
        <v>22</v>
      </c>
      <c r="B21" s="267"/>
      <c r="C21" s="268"/>
      <c r="D21" s="266" t="s">
        <v>85</v>
      </c>
      <c r="E21" s="267"/>
      <c r="F21" s="268"/>
    </row>
    <row r="22" s="251" customFormat="1" ht="18" customHeight="1" spans="1:6">
      <c r="A22" s="266" t="s">
        <v>87</v>
      </c>
      <c r="B22" s="267">
        <v>1122</v>
      </c>
      <c r="C22" s="268"/>
      <c r="D22" s="266" t="s">
        <v>86</v>
      </c>
      <c r="E22" s="267"/>
      <c r="F22" s="268"/>
    </row>
    <row r="23" s="251" customFormat="1" ht="18" customHeight="1" spans="1:6">
      <c r="A23" s="266" t="s">
        <v>89</v>
      </c>
      <c r="B23" s="267"/>
      <c r="C23" s="268"/>
      <c r="D23" s="270" t="s">
        <v>88</v>
      </c>
      <c r="E23" s="267"/>
      <c r="F23" s="268"/>
    </row>
    <row r="24" s="251" customFormat="1" ht="18" customHeight="1" spans="1:6">
      <c r="A24" s="266" t="s">
        <v>91</v>
      </c>
      <c r="B24" s="201"/>
      <c r="C24" s="268"/>
      <c r="D24" s="266" t="s">
        <v>90</v>
      </c>
      <c r="E24" s="267"/>
      <c r="F24" s="268"/>
    </row>
    <row r="25" s="251" customFormat="1" ht="18" customHeight="1" spans="1:6">
      <c r="A25" s="266" t="s">
        <v>93</v>
      </c>
      <c r="B25" s="201"/>
      <c r="C25" s="268"/>
      <c r="D25" s="266" t="s">
        <v>92</v>
      </c>
      <c r="E25" s="267">
        <v>47</v>
      </c>
      <c r="F25" s="268"/>
    </row>
    <row r="26" s="251" customFormat="1" ht="18" customHeight="1" spans="1:6">
      <c r="A26" s="271" t="s">
        <v>485</v>
      </c>
      <c r="B26" s="201">
        <v>1122</v>
      </c>
      <c r="C26" s="268"/>
      <c r="D26" s="266" t="s">
        <v>94</v>
      </c>
      <c r="E26" s="267"/>
      <c r="F26" s="268"/>
    </row>
    <row r="27" s="251" customFormat="1" ht="18" customHeight="1" spans="1:6">
      <c r="A27" s="271" t="s">
        <v>97</v>
      </c>
      <c r="B27" s="201"/>
      <c r="C27" s="268"/>
      <c r="D27" s="266" t="s">
        <v>96</v>
      </c>
      <c r="E27" s="267"/>
      <c r="F27" s="268"/>
    </row>
    <row r="28" s="251" customFormat="1" ht="18" customHeight="1" spans="1:6">
      <c r="A28" s="272" t="s">
        <v>486</v>
      </c>
      <c r="B28" s="201"/>
      <c r="C28" s="268"/>
      <c r="D28" s="266" t="s">
        <v>98</v>
      </c>
      <c r="E28" s="267"/>
      <c r="F28" s="268"/>
    </row>
    <row r="29" s="251" customFormat="1" ht="18" customHeight="1" spans="1:6">
      <c r="A29" s="266" t="s">
        <v>101</v>
      </c>
      <c r="B29" s="201"/>
      <c r="C29" s="268"/>
      <c r="D29" s="266" t="s">
        <v>100</v>
      </c>
      <c r="E29" s="267"/>
      <c r="F29" s="268"/>
    </row>
    <row r="30" s="251" customFormat="1" ht="18" customHeight="1" spans="1:6">
      <c r="A30" s="266"/>
      <c r="B30" s="273"/>
      <c r="C30" s="274"/>
      <c r="D30" s="266" t="s">
        <v>102</v>
      </c>
      <c r="E30" s="267"/>
      <c r="F30" s="268"/>
    </row>
    <row r="31" s="251" customFormat="1" ht="18" customHeight="1" spans="1:6">
      <c r="A31" s="275"/>
      <c r="B31" s="273"/>
      <c r="C31" s="274"/>
      <c r="D31" s="266" t="s">
        <v>103</v>
      </c>
      <c r="E31" s="276"/>
      <c r="F31" s="277"/>
    </row>
    <row r="32" s="251" customFormat="1" ht="18" customHeight="1" spans="1:6">
      <c r="A32" s="265" t="s">
        <v>104</v>
      </c>
      <c r="B32" s="278">
        <f>B33+B40</f>
        <v>1470</v>
      </c>
      <c r="C32" s="264">
        <v>-0.017</v>
      </c>
      <c r="D32" s="265" t="s">
        <v>105</v>
      </c>
      <c r="E32" s="278"/>
      <c r="F32" s="279"/>
    </row>
    <row r="33" s="251" customFormat="1" ht="18" customHeight="1" spans="1:6">
      <c r="A33" s="266" t="s">
        <v>106</v>
      </c>
      <c r="B33" s="280">
        <v>1452</v>
      </c>
      <c r="C33" s="281"/>
      <c r="D33" s="266" t="s">
        <v>107</v>
      </c>
      <c r="E33" s="276"/>
      <c r="F33" s="268"/>
    </row>
    <row r="34" s="251" customFormat="1" ht="18" customHeight="1" spans="1:6">
      <c r="A34" s="266" t="s">
        <v>487</v>
      </c>
      <c r="B34" s="280"/>
      <c r="C34" s="281"/>
      <c r="D34" s="266" t="s">
        <v>109</v>
      </c>
      <c r="E34" s="276"/>
      <c r="F34" s="275"/>
    </row>
    <row r="35" s="251" customFormat="1" ht="18" customHeight="1" spans="1:6">
      <c r="A35" s="266" t="s">
        <v>110</v>
      </c>
      <c r="B35" s="276"/>
      <c r="C35" s="281"/>
      <c r="D35" s="266" t="s">
        <v>111</v>
      </c>
      <c r="E35" s="276"/>
      <c r="F35" s="268"/>
    </row>
    <row r="36" s="251" customFormat="1" ht="18" customHeight="1" spans="1:6">
      <c r="A36" s="266" t="s">
        <v>112</v>
      </c>
      <c r="B36" s="280"/>
      <c r="C36" s="281"/>
      <c r="D36" s="266" t="s">
        <v>488</v>
      </c>
      <c r="E36" s="276"/>
      <c r="F36" s="268"/>
    </row>
    <row r="37" s="251" customFormat="1" ht="18" customHeight="1" spans="1:6">
      <c r="A37" s="266" t="s">
        <v>489</v>
      </c>
      <c r="B37" s="280"/>
      <c r="C37" s="281"/>
      <c r="D37" s="266" t="s">
        <v>490</v>
      </c>
      <c r="E37" s="276"/>
      <c r="F37" s="268"/>
    </row>
    <row r="38" s="251" customFormat="1" ht="18" customHeight="1" spans="1:6">
      <c r="A38" s="266" t="s">
        <v>116</v>
      </c>
      <c r="B38" s="280"/>
      <c r="C38" s="281"/>
      <c r="D38" s="266" t="s">
        <v>121</v>
      </c>
      <c r="E38" s="280"/>
      <c r="F38" s="268"/>
    </row>
    <row r="39" s="251" customFormat="1" ht="18" customHeight="1" spans="1:6">
      <c r="A39" s="266" t="s">
        <v>118</v>
      </c>
      <c r="B39" s="280"/>
      <c r="C39" s="281"/>
      <c r="D39" s="266" t="s">
        <v>123</v>
      </c>
      <c r="E39" s="276"/>
      <c r="F39" s="268"/>
    </row>
    <row r="40" s="251" customFormat="1" ht="18" customHeight="1" spans="1:6">
      <c r="A40" s="282" t="s">
        <v>122</v>
      </c>
      <c r="B40" s="280">
        <v>18</v>
      </c>
      <c r="C40" s="281"/>
      <c r="D40" s="266"/>
      <c r="E40" s="276"/>
      <c r="F40" s="268"/>
    </row>
    <row r="41" ht="53.25" customHeight="1" spans="1:6">
      <c r="A41" s="205" t="s">
        <v>491</v>
      </c>
      <c r="B41" s="205"/>
      <c r="C41" s="205"/>
      <c r="D41" s="205"/>
      <c r="E41" s="205"/>
      <c r="F41" s="205"/>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100"/>
  <sheetViews>
    <sheetView showZeros="0" topLeftCell="A84" workbookViewId="0">
      <selection activeCell="D90" sqref="D90"/>
    </sheetView>
  </sheetViews>
  <sheetFormatPr defaultColWidth="21.5" defaultRowHeight="14.25" outlineLevelCol="1"/>
  <cols>
    <col min="1" max="1" width="55.25" style="238" customWidth="1"/>
    <col min="2" max="2" width="30.625" style="239" customWidth="1"/>
    <col min="3" max="16384" width="21.5" style="240"/>
  </cols>
  <sheetData>
    <row r="1" ht="18" spans="1:2">
      <c r="A1" s="12" t="s">
        <v>492</v>
      </c>
      <c r="B1" s="12"/>
    </row>
    <row r="2" s="237" customFormat="1" ht="24" spans="1:2">
      <c r="A2" s="122" t="s">
        <v>493</v>
      </c>
      <c r="B2" s="122"/>
    </row>
    <row r="3" ht="27" customHeight="1" spans="2:2">
      <c r="B3" s="241" t="s">
        <v>2</v>
      </c>
    </row>
    <row r="4" ht="24" customHeight="1" spans="1:2">
      <c r="A4" s="242" t="s">
        <v>128</v>
      </c>
      <c r="B4" s="243" t="s">
        <v>494</v>
      </c>
    </row>
    <row r="5" ht="25.5" customHeight="1" spans="1:2">
      <c r="A5" s="244" t="s">
        <v>69</v>
      </c>
      <c r="B5" s="245">
        <v>3626</v>
      </c>
    </row>
    <row r="6" ht="21" customHeight="1" spans="1:2">
      <c r="A6" s="246" t="s">
        <v>495</v>
      </c>
      <c r="B6" s="246">
        <v>1357</v>
      </c>
    </row>
    <row r="7" ht="21" customHeight="1" spans="1:2">
      <c r="A7" s="247" t="s">
        <v>130</v>
      </c>
      <c r="B7" s="246">
        <v>70</v>
      </c>
    </row>
    <row r="8" ht="21" customHeight="1" spans="1:2">
      <c r="A8" s="248" t="s">
        <v>132</v>
      </c>
      <c r="B8" s="246">
        <v>53</v>
      </c>
    </row>
    <row r="9" ht="21" customHeight="1" spans="1:2">
      <c r="A9" s="246" t="s">
        <v>134</v>
      </c>
      <c r="B9" s="246">
        <v>17</v>
      </c>
    </row>
    <row r="10" ht="21" customHeight="1" spans="1:2">
      <c r="A10" s="247" t="s">
        <v>135</v>
      </c>
      <c r="B10" s="246">
        <v>1207</v>
      </c>
    </row>
    <row r="11" ht="21" customHeight="1" spans="1:2">
      <c r="A11" s="247" t="s">
        <v>136</v>
      </c>
      <c r="B11" s="246">
        <v>749</v>
      </c>
    </row>
    <row r="12" ht="21" customHeight="1" spans="1:2">
      <c r="A12" s="247" t="s">
        <v>131</v>
      </c>
      <c r="B12" s="246">
        <v>358</v>
      </c>
    </row>
    <row r="13" ht="21" customHeight="1" spans="1:2">
      <c r="A13" s="247" t="s">
        <v>137</v>
      </c>
      <c r="B13" s="246">
        <v>100</v>
      </c>
    </row>
    <row r="14" ht="21" customHeight="1" spans="1:2">
      <c r="A14" s="246" t="s">
        <v>140</v>
      </c>
      <c r="B14" s="246">
        <v>5</v>
      </c>
    </row>
    <row r="15" ht="21" customHeight="1" spans="1:2">
      <c r="A15" s="247" t="s">
        <v>131</v>
      </c>
      <c r="B15" s="246">
        <v>5</v>
      </c>
    </row>
    <row r="16" ht="21" customHeight="1" spans="1:2">
      <c r="A16" s="248" t="s">
        <v>496</v>
      </c>
      <c r="B16" s="246">
        <v>55</v>
      </c>
    </row>
    <row r="17" ht="21" customHeight="1" spans="1:2">
      <c r="A17" s="247" t="s">
        <v>131</v>
      </c>
      <c r="B17" s="246">
        <v>55</v>
      </c>
    </row>
    <row r="18" ht="21" customHeight="1" spans="1:2">
      <c r="A18" s="248" t="s">
        <v>144</v>
      </c>
      <c r="B18" s="246">
        <v>20</v>
      </c>
    </row>
    <row r="19" ht="21" customHeight="1" spans="1:2">
      <c r="A19" s="246" t="s">
        <v>136</v>
      </c>
      <c r="B19" s="246">
        <v>20</v>
      </c>
    </row>
    <row r="20" ht="21" customHeight="1" spans="1:2">
      <c r="A20" s="246" t="s">
        <v>74</v>
      </c>
      <c r="B20" s="246">
        <v>100</v>
      </c>
    </row>
    <row r="21" ht="21" customHeight="1" spans="1:2">
      <c r="A21" s="247" t="s">
        <v>146</v>
      </c>
      <c r="B21" s="246">
        <v>100</v>
      </c>
    </row>
    <row r="22" ht="21" customHeight="1" spans="1:2">
      <c r="A22" s="247" t="s">
        <v>147</v>
      </c>
      <c r="B22" s="246">
        <v>100</v>
      </c>
    </row>
    <row r="23" ht="21" customHeight="1" spans="1:2">
      <c r="A23" s="246" t="s">
        <v>75</v>
      </c>
      <c r="B23" s="246">
        <v>10</v>
      </c>
    </row>
    <row r="24" ht="21" customHeight="1" spans="1:2">
      <c r="A24" s="248" t="s">
        <v>497</v>
      </c>
      <c r="B24" s="246">
        <v>10</v>
      </c>
    </row>
    <row r="25" ht="21" customHeight="1" spans="1:2">
      <c r="A25" s="247" t="s">
        <v>136</v>
      </c>
      <c r="B25" s="246">
        <v>10</v>
      </c>
    </row>
    <row r="26" ht="21" customHeight="1" spans="1:2">
      <c r="A26" s="246" t="s">
        <v>77</v>
      </c>
      <c r="B26" s="246">
        <v>77</v>
      </c>
    </row>
    <row r="27" ht="21" customHeight="1" spans="1:2">
      <c r="A27" s="246" t="s">
        <v>152</v>
      </c>
      <c r="B27" s="246">
        <v>77</v>
      </c>
    </row>
    <row r="28" ht="21" customHeight="1" spans="1:2">
      <c r="A28" s="246" t="s">
        <v>154</v>
      </c>
      <c r="B28" s="246">
        <v>41</v>
      </c>
    </row>
    <row r="29" ht="21" customHeight="1" spans="1:2">
      <c r="A29" s="246" t="s">
        <v>155</v>
      </c>
      <c r="B29" s="246">
        <v>36</v>
      </c>
    </row>
    <row r="30" ht="21" customHeight="1" spans="1:2">
      <c r="A30" s="246" t="s">
        <v>78</v>
      </c>
      <c r="B30" s="246">
        <v>1015</v>
      </c>
    </row>
    <row r="31" ht="21" customHeight="1" spans="1:2">
      <c r="A31" s="246" t="s">
        <v>161</v>
      </c>
      <c r="B31" s="246">
        <v>46</v>
      </c>
    </row>
    <row r="32" ht="21" customHeight="1" spans="1:2">
      <c r="A32" s="246" t="s">
        <v>136</v>
      </c>
      <c r="B32" s="246">
        <v>6</v>
      </c>
    </row>
    <row r="33" ht="21" customHeight="1" spans="1:2">
      <c r="A33" s="246" t="s">
        <v>162</v>
      </c>
      <c r="B33" s="246">
        <v>40</v>
      </c>
    </row>
    <row r="34" ht="21" customHeight="1" spans="1:2">
      <c r="A34" s="246" t="s">
        <v>163</v>
      </c>
      <c r="B34" s="249">
        <v>108</v>
      </c>
    </row>
    <row r="35" ht="21" customHeight="1" spans="1:2">
      <c r="A35" s="246" t="s">
        <v>164</v>
      </c>
      <c r="B35" s="246">
        <v>100</v>
      </c>
    </row>
    <row r="36" ht="21" customHeight="1" spans="1:2">
      <c r="A36" s="246" t="s">
        <v>165</v>
      </c>
      <c r="B36" s="246">
        <v>8</v>
      </c>
    </row>
    <row r="37" ht="21" customHeight="1" spans="1:2">
      <c r="A37" s="246" t="s">
        <v>166</v>
      </c>
      <c r="B37" s="246">
        <v>144</v>
      </c>
    </row>
    <row r="38" ht="21" customHeight="1" spans="1:2">
      <c r="A38" s="246" t="s">
        <v>498</v>
      </c>
      <c r="B38" s="246">
        <v>26</v>
      </c>
    </row>
    <row r="39" ht="21" customHeight="1" spans="1:2">
      <c r="A39" s="246" t="s">
        <v>167</v>
      </c>
      <c r="B39" s="246">
        <v>25</v>
      </c>
    </row>
    <row r="40" ht="21" customHeight="1" spans="1:2">
      <c r="A40" s="246" t="s">
        <v>168</v>
      </c>
      <c r="B40" s="246">
        <v>62</v>
      </c>
    </row>
    <row r="41" ht="21" customHeight="1" spans="1:2">
      <c r="A41" s="246" t="s">
        <v>169</v>
      </c>
      <c r="B41" s="246">
        <v>31</v>
      </c>
    </row>
    <row r="42" ht="21" customHeight="1" spans="1:2">
      <c r="A42" s="246" t="s">
        <v>171</v>
      </c>
      <c r="B42" s="246">
        <v>179</v>
      </c>
    </row>
    <row r="43" ht="21" customHeight="1" spans="1:2">
      <c r="A43" s="246" t="s">
        <v>172</v>
      </c>
      <c r="B43" s="246">
        <v>5</v>
      </c>
    </row>
    <row r="44" ht="21" customHeight="1" spans="1:2">
      <c r="A44" s="246" t="s">
        <v>173</v>
      </c>
      <c r="B44" s="246">
        <v>135</v>
      </c>
    </row>
    <row r="45" ht="21" customHeight="1" spans="1:2">
      <c r="A45" s="246" t="s">
        <v>174</v>
      </c>
      <c r="B45" s="246">
        <v>12</v>
      </c>
    </row>
    <row r="46" ht="21" customHeight="1" spans="1:2">
      <c r="A46" s="246" t="s">
        <v>175</v>
      </c>
      <c r="B46" s="246">
        <v>21</v>
      </c>
    </row>
    <row r="47" ht="21" customHeight="1" spans="1:2">
      <c r="A47" s="246" t="s">
        <v>176</v>
      </c>
      <c r="B47" s="246">
        <v>6</v>
      </c>
    </row>
    <row r="48" ht="21" customHeight="1" spans="1:2">
      <c r="A48" s="246" t="s">
        <v>499</v>
      </c>
      <c r="B48" s="246">
        <v>1</v>
      </c>
    </row>
    <row r="49" ht="21" customHeight="1" spans="1:2">
      <c r="A49" s="246" t="s">
        <v>500</v>
      </c>
      <c r="B49" s="246">
        <v>1</v>
      </c>
    </row>
    <row r="50" ht="21" customHeight="1" spans="1:2">
      <c r="A50" s="246" t="s">
        <v>177</v>
      </c>
      <c r="B50" s="246">
        <v>82</v>
      </c>
    </row>
    <row r="51" ht="21" customHeight="1" spans="1:2">
      <c r="A51" s="246" t="s">
        <v>178</v>
      </c>
      <c r="B51" s="246">
        <v>5</v>
      </c>
    </row>
    <row r="52" ht="21" customHeight="1" spans="1:2">
      <c r="A52" s="246" t="s">
        <v>179</v>
      </c>
      <c r="B52" s="246">
        <v>75</v>
      </c>
    </row>
    <row r="53" ht="21" customHeight="1" spans="1:2">
      <c r="A53" s="246" t="s">
        <v>501</v>
      </c>
      <c r="B53" s="246">
        <v>2</v>
      </c>
    </row>
    <row r="54" ht="21" customHeight="1" spans="1:2">
      <c r="A54" s="246" t="s">
        <v>180</v>
      </c>
      <c r="B54" s="246">
        <v>17</v>
      </c>
    </row>
    <row r="55" ht="21" customHeight="1" spans="1:2">
      <c r="A55" s="246" t="s">
        <v>181</v>
      </c>
      <c r="B55" s="246">
        <v>17</v>
      </c>
    </row>
    <row r="56" ht="21" customHeight="1" spans="1:2">
      <c r="A56" s="246" t="s">
        <v>182</v>
      </c>
      <c r="B56" s="246">
        <v>145</v>
      </c>
    </row>
    <row r="57" ht="21" customHeight="1" spans="1:2">
      <c r="A57" s="246" t="s">
        <v>183</v>
      </c>
      <c r="B57" s="246">
        <v>62</v>
      </c>
    </row>
    <row r="58" ht="21" customHeight="1" spans="1:2">
      <c r="A58" s="246" t="s">
        <v>184</v>
      </c>
      <c r="B58" s="246">
        <v>83</v>
      </c>
    </row>
    <row r="59" ht="21" customHeight="1" spans="1:2">
      <c r="A59" s="246" t="s">
        <v>185</v>
      </c>
      <c r="B59" s="246">
        <v>80</v>
      </c>
    </row>
    <row r="60" ht="21" customHeight="1" spans="1:2">
      <c r="A60" s="246" t="s">
        <v>186</v>
      </c>
      <c r="B60" s="246">
        <v>75</v>
      </c>
    </row>
    <row r="61" ht="21" customHeight="1" spans="1:2">
      <c r="A61" s="246" t="s">
        <v>187</v>
      </c>
      <c r="B61" s="246">
        <v>5</v>
      </c>
    </row>
    <row r="62" ht="21" customHeight="1" spans="1:2">
      <c r="A62" s="246" t="s">
        <v>188</v>
      </c>
      <c r="B62" s="246">
        <v>159</v>
      </c>
    </row>
    <row r="63" ht="21" customHeight="1" spans="1:2">
      <c r="A63" s="246" t="s">
        <v>189</v>
      </c>
      <c r="B63" s="246">
        <v>2</v>
      </c>
    </row>
    <row r="64" ht="21" customHeight="1" spans="1:2">
      <c r="A64" s="246" t="s">
        <v>190</v>
      </c>
      <c r="B64" s="246">
        <v>157</v>
      </c>
    </row>
    <row r="65" ht="21" customHeight="1" spans="1:2">
      <c r="A65" s="246" t="s">
        <v>191</v>
      </c>
      <c r="B65" s="246">
        <v>16</v>
      </c>
    </row>
    <row r="66" ht="21" customHeight="1" spans="1:2">
      <c r="A66" s="246" t="s">
        <v>192</v>
      </c>
      <c r="B66" s="246">
        <v>16</v>
      </c>
    </row>
    <row r="67" ht="21" customHeight="1" spans="1:2">
      <c r="A67" s="148" t="s">
        <v>193</v>
      </c>
      <c r="B67" s="246">
        <v>37</v>
      </c>
    </row>
    <row r="68" ht="21" customHeight="1" spans="1:2">
      <c r="A68" s="246" t="s">
        <v>194</v>
      </c>
      <c r="B68" s="246">
        <v>26</v>
      </c>
    </row>
    <row r="69" ht="21" customHeight="1" spans="1:2">
      <c r="A69" s="246" t="s">
        <v>502</v>
      </c>
      <c r="B69" s="246">
        <v>11</v>
      </c>
    </row>
    <row r="70" ht="21" customHeight="1" spans="1:2">
      <c r="A70" s="246" t="s">
        <v>503</v>
      </c>
      <c r="B70" s="246">
        <v>1</v>
      </c>
    </row>
    <row r="71" ht="21" customHeight="1" spans="1:2">
      <c r="A71" s="246" t="s">
        <v>504</v>
      </c>
      <c r="B71" s="246">
        <v>1</v>
      </c>
    </row>
    <row r="72" ht="21" customHeight="1" spans="1:2">
      <c r="A72" s="246" t="s">
        <v>79</v>
      </c>
      <c r="B72" s="246">
        <v>83</v>
      </c>
    </row>
    <row r="73" ht="21" customHeight="1" spans="1:2">
      <c r="A73" s="246" t="s">
        <v>201</v>
      </c>
      <c r="B73" s="246">
        <v>52</v>
      </c>
    </row>
    <row r="74" ht="21" customHeight="1" spans="1:2">
      <c r="A74" s="246" t="s">
        <v>202</v>
      </c>
      <c r="B74" s="246">
        <v>30</v>
      </c>
    </row>
    <row r="75" ht="21" customHeight="1" spans="1:2">
      <c r="A75" s="246" t="s">
        <v>203</v>
      </c>
      <c r="B75" s="246">
        <v>10</v>
      </c>
    </row>
    <row r="76" ht="21" customHeight="1" spans="1:2">
      <c r="A76" s="246" t="s">
        <v>505</v>
      </c>
      <c r="B76" s="246">
        <v>5</v>
      </c>
    </row>
    <row r="77" ht="21" customHeight="1" spans="1:2">
      <c r="A77" s="246" t="s">
        <v>506</v>
      </c>
      <c r="B77" s="246">
        <v>7</v>
      </c>
    </row>
    <row r="78" ht="21" customHeight="1" spans="1:2">
      <c r="A78" s="246" t="s">
        <v>204</v>
      </c>
      <c r="B78" s="246">
        <v>30</v>
      </c>
    </row>
    <row r="79" ht="21" customHeight="1" spans="1:2">
      <c r="A79" s="246" t="s">
        <v>205</v>
      </c>
      <c r="B79" s="246">
        <v>30</v>
      </c>
    </row>
    <row r="80" ht="21" customHeight="1" spans="1:2">
      <c r="A80" s="246" t="s">
        <v>507</v>
      </c>
      <c r="B80" s="246">
        <v>1</v>
      </c>
    </row>
    <row r="81" ht="21" customHeight="1" spans="1:2">
      <c r="A81" s="246" t="s">
        <v>508</v>
      </c>
      <c r="B81" s="246">
        <v>1</v>
      </c>
    </row>
    <row r="82" ht="21" customHeight="1" spans="1:2">
      <c r="A82" s="246" t="s">
        <v>81</v>
      </c>
      <c r="B82" s="246">
        <v>656</v>
      </c>
    </row>
    <row r="83" ht="21" customHeight="1" spans="1:2">
      <c r="A83" s="246" t="s">
        <v>210</v>
      </c>
      <c r="B83" s="246">
        <v>306</v>
      </c>
    </row>
    <row r="84" ht="21" customHeight="1" spans="1:2">
      <c r="A84" s="246" t="s">
        <v>136</v>
      </c>
      <c r="B84" s="246">
        <v>91</v>
      </c>
    </row>
    <row r="85" ht="21" customHeight="1" spans="1:2">
      <c r="A85" s="246" t="s">
        <v>211</v>
      </c>
      <c r="B85" s="246">
        <v>123</v>
      </c>
    </row>
    <row r="86" ht="21" customHeight="1" spans="1:2">
      <c r="A86" s="246" t="s">
        <v>212</v>
      </c>
      <c r="B86" s="246">
        <v>92</v>
      </c>
    </row>
    <row r="87" ht="21" customHeight="1" spans="1:2">
      <c r="A87" s="246" t="s">
        <v>213</v>
      </c>
      <c r="B87" s="246">
        <v>20</v>
      </c>
    </row>
    <row r="88" ht="21" customHeight="1" spans="1:2">
      <c r="A88" s="246" t="s">
        <v>214</v>
      </c>
      <c r="B88" s="246">
        <v>20</v>
      </c>
    </row>
    <row r="89" ht="21" customHeight="1" spans="1:2">
      <c r="A89" s="246" t="s">
        <v>215</v>
      </c>
      <c r="B89" s="246">
        <v>330</v>
      </c>
    </row>
    <row r="90" ht="21" customHeight="1" spans="1:2">
      <c r="A90" s="246" t="s">
        <v>216</v>
      </c>
      <c r="B90" s="246">
        <v>330</v>
      </c>
    </row>
    <row r="91" ht="21" customHeight="1" spans="1:2">
      <c r="A91" s="246" t="s">
        <v>82</v>
      </c>
      <c r="B91" s="246">
        <v>281</v>
      </c>
    </row>
    <row r="92" ht="21" customHeight="1" spans="1:2">
      <c r="A92" s="246" t="s">
        <v>220</v>
      </c>
      <c r="B92" s="246">
        <v>70</v>
      </c>
    </row>
    <row r="93" ht="21" customHeight="1" spans="1:2">
      <c r="A93" s="246" t="s">
        <v>194</v>
      </c>
      <c r="B93" s="246">
        <v>62</v>
      </c>
    </row>
    <row r="94" ht="21" customHeight="1" spans="1:2">
      <c r="A94" s="246" t="s">
        <v>223</v>
      </c>
      <c r="B94" s="246">
        <v>8</v>
      </c>
    </row>
    <row r="95" ht="21" customHeight="1" spans="1:2">
      <c r="A95" s="246" t="s">
        <v>234</v>
      </c>
      <c r="B95" s="246">
        <v>211</v>
      </c>
    </row>
    <row r="96" ht="21" customHeight="1" spans="1:2">
      <c r="A96" s="246" t="s">
        <v>236</v>
      </c>
      <c r="B96" s="246">
        <v>211</v>
      </c>
    </row>
    <row r="97" ht="21" customHeight="1" spans="1:2">
      <c r="A97" s="246" t="s">
        <v>92</v>
      </c>
      <c r="B97" s="246">
        <v>47</v>
      </c>
    </row>
    <row r="98" ht="21" customHeight="1" spans="1:2">
      <c r="A98" s="246" t="s">
        <v>244</v>
      </c>
      <c r="B98" s="246">
        <v>47</v>
      </c>
    </row>
    <row r="99" ht="21" customHeight="1" spans="1:2">
      <c r="A99" s="246" t="s">
        <v>245</v>
      </c>
      <c r="B99" s="246">
        <v>47</v>
      </c>
    </row>
    <row r="100" ht="21" customHeight="1" spans="1:2">
      <c r="A100" s="250" t="s">
        <v>509</v>
      </c>
      <c r="B100" s="250"/>
    </row>
  </sheetData>
  <mergeCells count="3">
    <mergeCell ref="A1:B1"/>
    <mergeCell ref="A2:B2"/>
    <mergeCell ref="A100:B100"/>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33"/>
  <sheetViews>
    <sheetView showZeros="0" zoomScale="115" zoomScaleNormal="115" topLeftCell="A2" workbookViewId="0">
      <selection activeCell="F9" sqref="F9"/>
    </sheetView>
  </sheetViews>
  <sheetFormatPr defaultColWidth="9" defaultRowHeight="12.75" outlineLevelCol="3"/>
  <cols>
    <col min="1" max="1" width="37" style="222" customWidth="1"/>
    <col min="2" max="4" width="18.125" style="223" customWidth="1"/>
    <col min="5" max="5" width="16.5" style="222" customWidth="1"/>
    <col min="6" max="16384" width="9" style="222"/>
  </cols>
  <sheetData>
    <row r="1" ht="20.25" customHeight="1" spans="1:4">
      <c r="A1" s="12" t="s">
        <v>510</v>
      </c>
      <c r="B1" s="12"/>
      <c r="C1" s="12"/>
      <c r="D1" s="12"/>
    </row>
    <row r="2" ht="29.25" customHeight="1" spans="1:4">
      <c r="A2" s="122" t="s">
        <v>493</v>
      </c>
      <c r="B2" s="122"/>
      <c r="C2" s="122"/>
      <c r="D2" s="122"/>
    </row>
    <row r="3" ht="18" customHeight="1" spans="1:4">
      <c r="A3" s="224" t="s">
        <v>511</v>
      </c>
      <c r="B3" s="224"/>
      <c r="C3" s="224"/>
      <c r="D3" s="224"/>
    </row>
    <row r="4" ht="21" customHeight="1" spans="1:4">
      <c r="A4" s="225"/>
      <c r="B4" s="225"/>
      <c r="C4" s="225"/>
      <c r="D4" s="226" t="s">
        <v>2</v>
      </c>
    </row>
    <row r="5" s="221" customFormat="1" ht="24" customHeight="1" spans="1:4">
      <c r="A5" s="227" t="s">
        <v>512</v>
      </c>
      <c r="B5" s="228" t="s">
        <v>513</v>
      </c>
      <c r="C5" s="228"/>
      <c r="D5" s="228"/>
    </row>
    <row r="6" s="221" customFormat="1" ht="24" customHeight="1" spans="1:4">
      <c r="A6" s="227"/>
      <c r="B6" s="228" t="s">
        <v>514</v>
      </c>
      <c r="C6" s="228" t="s">
        <v>515</v>
      </c>
      <c r="D6" s="228" t="s">
        <v>516</v>
      </c>
    </row>
    <row r="7" ht="24" customHeight="1" spans="1:4">
      <c r="A7" s="227" t="s">
        <v>69</v>
      </c>
      <c r="B7" s="217">
        <f>SUM(B8:B32)</f>
        <v>3626</v>
      </c>
      <c r="C7" s="217">
        <f>SUM(C8:C32)</f>
        <v>1282</v>
      </c>
      <c r="D7" s="217">
        <f>SUM(D8:D32)</f>
        <v>2344</v>
      </c>
    </row>
    <row r="8" ht="20.1" customHeight="1" spans="1:4">
      <c r="A8" s="229" t="s">
        <v>34</v>
      </c>
      <c r="B8" s="230">
        <v>1357</v>
      </c>
      <c r="C8" s="230">
        <v>704</v>
      </c>
      <c r="D8" s="230">
        <v>653</v>
      </c>
    </row>
    <row r="9" ht="20.1" customHeight="1" spans="1:4">
      <c r="A9" s="229" t="s">
        <v>35</v>
      </c>
      <c r="B9" s="230"/>
      <c r="C9" s="231"/>
      <c r="D9" s="230"/>
    </row>
    <row r="10" ht="20.1" customHeight="1" spans="1:4">
      <c r="A10" s="229" t="s">
        <v>36</v>
      </c>
      <c r="B10" s="230"/>
      <c r="C10" s="231"/>
      <c r="D10" s="230"/>
    </row>
    <row r="11" ht="20.1" customHeight="1" spans="1:4">
      <c r="A11" s="229" t="s">
        <v>37</v>
      </c>
      <c r="B11" s="230">
        <v>100</v>
      </c>
      <c r="C11" s="230" t="s">
        <v>517</v>
      </c>
      <c r="D11" s="230">
        <v>100</v>
      </c>
    </row>
    <row r="12" ht="20.1" customHeight="1" spans="1:4">
      <c r="A12" s="229" t="s">
        <v>38</v>
      </c>
      <c r="B12" s="230">
        <v>10</v>
      </c>
      <c r="C12" s="230" t="s">
        <v>517</v>
      </c>
      <c r="D12" s="230">
        <v>10</v>
      </c>
    </row>
    <row r="13" ht="20.1" customHeight="1" spans="1:4">
      <c r="A13" s="229" t="s">
        <v>39</v>
      </c>
      <c r="B13" s="230"/>
      <c r="C13" s="230"/>
      <c r="D13" s="230"/>
    </row>
    <row r="14" ht="20.1" customHeight="1" spans="1:4">
      <c r="A14" s="232" t="s">
        <v>40</v>
      </c>
      <c r="B14" s="233">
        <v>77</v>
      </c>
      <c r="C14" s="233">
        <v>36</v>
      </c>
      <c r="D14" s="230">
        <v>41</v>
      </c>
    </row>
    <row r="15" ht="20.1" customHeight="1" spans="1:4">
      <c r="A15" s="232" t="s">
        <v>41</v>
      </c>
      <c r="B15" s="233">
        <v>1015</v>
      </c>
      <c r="C15" s="233">
        <v>202</v>
      </c>
      <c r="D15" s="230">
        <v>813</v>
      </c>
    </row>
    <row r="16" ht="20.1" customHeight="1" spans="1:4">
      <c r="A16" s="232" t="s">
        <v>42</v>
      </c>
      <c r="B16" s="233">
        <v>83</v>
      </c>
      <c r="C16" s="233">
        <v>53</v>
      </c>
      <c r="D16" s="230">
        <v>30</v>
      </c>
    </row>
    <row r="17" ht="20.1" customHeight="1" spans="1:4">
      <c r="A17" s="232" t="s">
        <v>43</v>
      </c>
      <c r="B17" s="233"/>
      <c r="C17" s="233"/>
      <c r="D17" s="230"/>
    </row>
    <row r="18" ht="20.1" customHeight="1" spans="1:4">
      <c r="A18" s="232" t="s">
        <v>44</v>
      </c>
      <c r="B18" s="230">
        <v>656</v>
      </c>
      <c r="C18" s="233">
        <v>178</v>
      </c>
      <c r="D18" s="230">
        <v>478</v>
      </c>
    </row>
    <row r="19" ht="20.1" customHeight="1" spans="1:4">
      <c r="A19" s="232" t="s">
        <v>45</v>
      </c>
      <c r="B19" s="233">
        <v>281</v>
      </c>
      <c r="C19" s="233">
        <v>62</v>
      </c>
      <c r="D19" s="230">
        <v>219</v>
      </c>
    </row>
    <row r="20" ht="20.1" customHeight="1" spans="1:4">
      <c r="A20" s="232" t="s">
        <v>46</v>
      </c>
      <c r="B20" s="233"/>
      <c r="C20" s="233"/>
      <c r="D20" s="230"/>
    </row>
    <row r="21" ht="20.1" customHeight="1" spans="1:4">
      <c r="A21" s="232" t="s">
        <v>518</v>
      </c>
      <c r="B21" s="233"/>
      <c r="C21" s="233"/>
      <c r="D21" s="230"/>
    </row>
    <row r="22" ht="20.1" customHeight="1" spans="1:4">
      <c r="A22" s="232" t="s">
        <v>48</v>
      </c>
      <c r="B22" s="233"/>
      <c r="C22" s="233"/>
      <c r="D22" s="230"/>
    </row>
    <row r="23" ht="20.1" customHeight="1" spans="1:4">
      <c r="A23" s="232" t="s">
        <v>49</v>
      </c>
      <c r="B23" s="233"/>
      <c r="C23" s="233"/>
      <c r="D23" s="230"/>
    </row>
    <row r="24" ht="20.1" customHeight="1" spans="1:4">
      <c r="A24" s="232" t="s">
        <v>50</v>
      </c>
      <c r="B24" s="233"/>
      <c r="C24" s="234"/>
      <c r="D24" s="233"/>
    </row>
    <row r="25" ht="20.1" customHeight="1" spans="1:4">
      <c r="A25" s="232" t="s">
        <v>51</v>
      </c>
      <c r="B25" s="233"/>
      <c r="C25" s="233"/>
      <c r="D25" s="230"/>
    </row>
    <row r="26" ht="20.1" customHeight="1" spans="1:4">
      <c r="A26" s="232" t="s">
        <v>52</v>
      </c>
      <c r="B26" s="233">
        <v>47</v>
      </c>
      <c r="C26" s="233">
        <v>47</v>
      </c>
      <c r="D26" s="230" t="s">
        <v>517</v>
      </c>
    </row>
    <row r="27" ht="20.1" customHeight="1" spans="1:4">
      <c r="A27" s="232" t="s">
        <v>53</v>
      </c>
      <c r="B27" s="233"/>
      <c r="C27" s="233"/>
      <c r="D27" s="230"/>
    </row>
    <row r="28" ht="20.1" customHeight="1" spans="1:4">
      <c r="A28" s="232" t="s">
        <v>54</v>
      </c>
      <c r="B28" s="233"/>
      <c r="C28" s="233"/>
      <c r="D28" s="230"/>
    </row>
    <row r="29" ht="20.1" customHeight="1" spans="1:4">
      <c r="A29" s="232" t="s">
        <v>519</v>
      </c>
      <c r="B29" s="233"/>
      <c r="C29" s="234"/>
      <c r="D29" s="230"/>
    </row>
    <row r="30" ht="20.1" customHeight="1" spans="1:4">
      <c r="A30" s="232" t="s">
        <v>55</v>
      </c>
      <c r="B30" s="233"/>
      <c r="C30" s="233"/>
      <c r="D30" s="233"/>
    </row>
    <row r="31" ht="20.1" customHeight="1" spans="1:4">
      <c r="A31" s="232" t="s">
        <v>56</v>
      </c>
      <c r="B31" s="233"/>
      <c r="C31" s="234"/>
      <c r="D31" s="230"/>
    </row>
    <row r="32" ht="20.1" customHeight="1" spans="1:4">
      <c r="A32" s="232" t="s">
        <v>57</v>
      </c>
      <c r="B32" s="233"/>
      <c r="C32" s="234"/>
      <c r="D32" s="233"/>
    </row>
    <row r="33" ht="52.5" customHeight="1" spans="1:4">
      <c r="A33" s="235" t="s">
        <v>520</v>
      </c>
      <c r="B33" s="236"/>
      <c r="C33" s="236"/>
      <c r="D33" s="236"/>
    </row>
  </sheetData>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38"/>
  <sheetViews>
    <sheetView zoomScale="115" zoomScaleNormal="115" topLeftCell="A4" workbookViewId="0">
      <selection activeCell="C9" sqref="C9"/>
    </sheetView>
  </sheetViews>
  <sheetFormatPr defaultColWidth="21.5" defaultRowHeight="21.95" customHeight="1" outlineLevelCol="1"/>
  <cols>
    <col min="1" max="1" width="52.25" style="210" customWidth="1"/>
    <col min="2" max="2" width="26.125" style="211" customWidth="1"/>
    <col min="3" max="254" width="21.5" style="210"/>
    <col min="255" max="255" width="52.25" style="210" customWidth="1"/>
    <col min="256" max="256" width="32.5" style="210" customWidth="1"/>
    <col min="257" max="510" width="21.5" style="210"/>
    <col min="511" max="511" width="52.25" style="210" customWidth="1"/>
    <col min="512" max="512" width="32.5" style="210" customWidth="1"/>
    <col min="513" max="766" width="21.5" style="210"/>
    <col min="767" max="767" width="52.25" style="210" customWidth="1"/>
    <col min="768" max="768" width="32.5" style="210" customWidth="1"/>
    <col min="769" max="1022" width="21.5" style="210"/>
    <col min="1023" max="1023" width="52.25" style="210" customWidth="1"/>
    <col min="1024" max="1024" width="32.5" style="210" customWidth="1"/>
    <col min="1025" max="1278" width="21.5" style="210"/>
    <col min="1279" max="1279" width="52.25" style="210" customWidth="1"/>
    <col min="1280" max="1280" width="32.5" style="210" customWidth="1"/>
    <col min="1281" max="1534" width="21.5" style="210"/>
    <col min="1535" max="1535" width="52.25" style="210" customWidth="1"/>
    <col min="1536" max="1536" width="32.5" style="210" customWidth="1"/>
    <col min="1537" max="1790" width="21.5" style="210"/>
    <col min="1791" max="1791" width="52.25" style="210" customWidth="1"/>
    <col min="1792" max="1792" width="32.5" style="210" customWidth="1"/>
    <col min="1793" max="2046" width="21.5" style="210"/>
    <col min="2047" max="2047" width="52.25" style="210" customWidth="1"/>
    <col min="2048" max="2048" width="32.5" style="210" customWidth="1"/>
    <col min="2049" max="2302" width="21.5" style="210"/>
    <col min="2303" max="2303" width="52.25" style="210" customWidth="1"/>
    <col min="2304" max="2304" width="32.5" style="210" customWidth="1"/>
    <col min="2305" max="2558" width="21.5" style="210"/>
    <col min="2559" max="2559" width="52.25" style="210" customWidth="1"/>
    <col min="2560" max="2560" width="32.5" style="210" customWidth="1"/>
    <col min="2561" max="2814" width="21.5" style="210"/>
    <col min="2815" max="2815" width="52.25" style="210" customWidth="1"/>
    <col min="2816" max="2816" width="32.5" style="210" customWidth="1"/>
    <col min="2817" max="3070" width="21.5" style="210"/>
    <col min="3071" max="3071" width="52.25" style="210" customWidth="1"/>
    <col min="3072" max="3072" width="32.5" style="210" customWidth="1"/>
    <col min="3073" max="3326" width="21.5" style="210"/>
    <col min="3327" max="3327" width="52.25" style="210" customWidth="1"/>
    <col min="3328" max="3328" width="32.5" style="210" customWidth="1"/>
    <col min="3329" max="3582" width="21.5" style="210"/>
    <col min="3583" max="3583" width="52.25" style="210" customWidth="1"/>
    <col min="3584" max="3584" width="32.5" style="210" customWidth="1"/>
    <col min="3585" max="3838" width="21.5" style="210"/>
    <col min="3839" max="3839" width="52.25" style="210" customWidth="1"/>
    <col min="3840" max="3840" width="32.5" style="210" customWidth="1"/>
    <col min="3841" max="4094" width="21.5" style="210"/>
    <col min="4095" max="4095" width="52.25" style="210" customWidth="1"/>
    <col min="4096" max="4096" width="32.5" style="210" customWidth="1"/>
    <col min="4097" max="4350" width="21.5" style="210"/>
    <col min="4351" max="4351" width="52.25" style="210" customWidth="1"/>
    <col min="4352" max="4352" width="32.5" style="210" customWidth="1"/>
    <col min="4353" max="4606" width="21.5" style="210"/>
    <col min="4607" max="4607" width="52.25" style="210" customWidth="1"/>
    <col min="4608" max="4608" width="32.5" style="210" customWidth="1"/>
    <col min="4609" max="4862" width="21.5" style="210"/>
    <col min="4863" max="4863" width="52.25" style="210" customWidth="1"/>
    <col min="4864" max="4864" width="32.5" style="210" customWidth="1"/>
    <col min="4865" max="5118" width="21.5" style="210"/>
    <col min="5119" max="5119" width="52.25" style="210" customWidth="1"/>
    <col min="5120" max="5120" width="32.5" style="210" customWidth="1"/>
    <col min="5121" max="5374" width="21.5" style="210"/>
    <col min="5375" max="5375" width="52.25" style="210" customWidth="1"/>
    <col min="5376" max="5376" width="32.5" style="210" customWidth="1"/>
    <col min="5377" max="5630" width="21.5" style="210"/>
    <col min="5631" max="5631" width="52.25" style="210" customWidth="1"/>
    <col min="5632" max="5632" width="32.5" style="210" customWidth="1"/>
    <col min="5633" max="5886" width="21.5" style="210"/>
    <col min="5887" max="5887" width="52.25" style="210" customWidth="1"/>
    <col min="5888" max="5888" width="32.5" style="210" customWidth="1"/>
    <col min="5889" max="6142" width="21.5" style="210"/>
    <col min="6143" max="6143" width="52.25" style="210" customWidth="1"/>
    <col min="6144" max="6144" width="32.5" style="210" customWidth="1"/>
    <col min="6145" max="6398" width="21.5" style="210"/>
    <col min="6399" max="6399" width="52.25" style="210" customWidth="1"/>
    <col min="6400" max="6400" width="32.5" style="210" customWidth="1"/>
    <col min="6401" max="6654" width="21.5" style="210"/>
    <col min="6655" max="6655" width="52.25" style="210" customWidth="1"/>
    <col min="6656" max="6656" width="32.5" style="210" customWidth="1"/>
    <col min="6657" max="6910" width="21.5" style="210"/>
    <col min="6911" max="6911" width="52.25" style="210" customWidth="1"/>
    <col min="6912" max="6912" width="32.5" style="210" customWidth="1"/>
    <col min="6913" max="7166" width="21.5" style="210"/>
    <col min="7167" max="7167" width="52.25" style="210" customWidth="1"/>
    <col min="7168" max="7168" width="32.5" style="210" customWidth="1"/>
    <col min="7169" max="7422" width="21.5" style="210"/>
    <col min="7423" max="7423" width="52.25" style="210" customWidth="1"/>
    <col min="7424" max="7424" width="32.5" style="210" customWidth="1"/>
    <col min="7425" max="7678" width="21.5" style="210"/>
    <col min="7679" max="7679" width="52.25" style="210" customWidth="1"/>
    <col min="7680" max="7680" width="32.5" style="210" customWidth="1"/>
    <col min="7681" max="7934" width="21.5" style="210"/>
    <col min="7935" max="7935" width="52.25" style="210" customWidth="1"/>
    <col min="7936" max="7936" width="32.5" style="210" customWidth="1"/>
    <col min="7937" max="8190" width="21.5" style="210"/>
    <col min="8191" max="8191" width="52.25" style="210" customWidth="1"/>
    <col min="8192" max="8192" width="32.5" style="210" customWidth="1"/>
    <col min="8193" max="8446" width="21.5" style="210"/>
    <col min="8447" max="8447" width="52.25" style="210" customWidth="1"/>
    <col min="8448" max="8448" width="32.5" style="210" customWidth="1"/>
    <col min="8449" max="8702" width="21.5" style="210"/>
    <col min="8703" max="8703" width="52.25" style="210" customWidth="1"/>
    <col min="8704" max="8704" width="32.5" style="210" customWidth="1"/>
    <col min="8705" max="8958" width="21.5" style="210"/>
    <col min="8959" max="8959" width="52.25" style="210" customWidth="1"/>
    <col min="8960" max="8960" width="32.5" style="210" customWidth="1"/>
    <col min="8961" max="9214" width="21.5" style="210"/>
    <col min="9215" max="9215" width="52.25" style="210" customWidth="1"/>
    <col min="9216" max="9216" width="32.5" style="210" customWidth="1"/>
    <col min="9217" max="9470" width="21.5" style="210"/>
    <col min="9471" max="9471" width="52.25" style="210" customWidth="1"/>
    <col min="9472" max="9472" width="32.5" style="210" customWidth="1"/>
    <col min="9473" max="9726" width="21.5" style="210"/>
    <col min="9727" max="9727" width="52.25" style="210" customWidth="1"/>
    <col min="9728" max="9728" width="32.5" style="210" customWidth="1"/>
    <col min="9729" max="9982" width="21.5" style="210"/>
    <col min="9983" max="9983" width="52.25" style="210" customWidth="1"/>
    <col min="9984" max="9984" width="32.5" style="210" customWidth="1"/>
    <col min="9985" max="10238" width="21.5" style="210"/>
    <col min="10239" max="10239" width="52.25" style="210" customWidth="1"/>
    <col min="10240" max="10240" width="32.5" style="210" customWidth="1"/>
    <col min="10241" max="10494" width="21.5" style="210"/>
    <col min="10495" max="10495" width="52.25" style="210" customWidth="1"/>
    <col min="10496" max="10496" width="32.5" style="210" customWidth="1"/>
    <col min="10497" max="10750" width="21.5" style="210"/>
    <col min="10751" max="10751" width="52.25" style="210" customWidth="1"/>
    <col min="10752" max="10752" width="32.5" style="210" customWidth="1"/>
    <col min="10753" max="11006" width="21.5" style="210"/>
    <col min="11007" max="11007" width="52.25" style="210" customWidth="1"/>
    <col min="11008" max="11008" width="32.5" style="210" customWidth="1"/>
    <col min="11009" max="11262" width="21.5" style="210"/>
    <col min="11263" max="11263" width="52.25" style="210" customWidth="1"/>
    <col min="11264" max="11264" width="32.5" style="210" customWidth="1"/>
    <col min="11265" max="11518" width="21.5" style="210"/>
    <col min="11519" max="11519" width="52.25" style="210" customWidth="1"/>
    <col min="11520" max="11520" width="32.5" style="210" customWidth="1"/>
    <col min="11521" max="11774" width="21.5" style="210"/>
    <col min="11775" max="11775" width="52.25" style="210" customWidth="1"/>
    <col min="11776" max="11776" width="32.5" style="210" customWidth="1"/>
    <col min="11777" max="12030" width="21.5" style="210"/>
    <col min="12031" max="12031" width="52.25" style="210" customWidth="1"/>
    <col min="12032" max="12032" width="32.5" style="210" customWidth="1"/>
    <col min="12033" max="12286" width="21.5" style="210"/>
    <col min="12287" max="12287" width="52.25" style="210" customWidth="1"/>
    <col min="12288" max="12288" width="32.5" style="210" customWidth="1"/>
    <col min="12289" max="12542" width="21.5" style="210"/>
    <col min="12543" max="12543" width="52.25" style="210" customWidth="1"/>
    <col min="12544" max="12544" width="32.5" style="210" customWidth="1"/>
    <col min="12545" max="12798" width="21.5" style="210"/>
    <col min="12799" max="12799" width="52.25" style="210" customWidth="1"/>
    <col min="12800" max="12800" width="32.5" style="210" customWidth="1"/>
    <col min="12801" max="13054" width="21.5" style="210"/>
    <col min="13055" max="13055" width="52.25" style="210" customWidth="1"/>
    <col min="13056" max="13056" width="32.5" style="210" customWidth="1"/>
    <col min="13057" max="13310" width="21.5" style="210"/>
    <col min="13311" max="13311" width="52.25" style="210" customWidth="1"/>
    <col min="13312" max="13312" width="32.5" style="210" customWidth="1"/>
    <col min="13313" max="13566" width="21.5" style="210"/>
    <col min="13567" max="13567" width="52.25" style="210" customWidth="1"/>
    <col min="13568" max="13568" width="32.5" style="210" customWidth="1"/>
    <col min="13569" max="13822" width="21.5" style="210"/>
    <col min="13823" max="13823" width="52.25" style="210" customWidth="1"/>
    <col min="13824" max="13824" width="32.5" style="210" customWidth="1"/>
    <col min="13825" max="14078" width="21.5" style="210"/>
    <col min="14079" max="14079" width="52.25" style="210" customWidth="1"/>
    <col min="14080" max="14080" width="32.5" style="210" customWidth="1"/>
    <col min="14081" max="14334" width="21.5" style="210"/>
    <col min="14335" max="14335" width="52.25" style="210" customWidth="1"/>
    <col min="14336" max="14336" width="32.5" style="210" customWidth="1"/>
    <col min="14337" max="14590" width="21.5" style="210"/>
    <col min="14591" max="14591" width="52.25" style="210" customWidth="1"/>
    <col min="14592" max="14592" width="32.5" style="210" customWidth="1"/>
    <col min="14593" max="14846" width="21.5" style="210"/>
    <col min="14847" max="14847" width="52.25" style="210" customWidth="1"/>
    <col min="14848" max="14848" width="32.5" style="210" customWidth="1"/>
    <col min="14849" max="15102" width="21.5" style="210"/>
    <col min="15103" max="15103" width="52.25" style="210" customWidth="1"/>
    <col min="15104" max="15104" width="32.5" style="210" customWidth="1"/>
    <col min="15105" max="15358" width="21.5" style="210"/>
    <col min="15359" max="15359" width="52.25" style="210" customWidth="1"/>
    <col min="15360" max="15360" width="32.5" style="210" customWidth="1"/>
    <col min="15361" max="15614" width="21.5" style="210"/>
    <col min="15615" max="15615" width="52.25" style="210" customWidth="1"/>
    <col min="15616" max="15616" width="32.5" style="210" customWidth="1"/>
    <col min="15617" max="15870" width="21.5" style="210"/>
    <col min="15871" max="15871" width="52.25" style="210" customWidth="1"/>
    <col min="15872" max="15872" width="32.5" style="210" customWidth="1"/>
    <col min="15873" max="16126" width="21.5" style="210"/>
    <col min="16127" max="16127" width="52.25" style="210" customWidth="1"/>
    <col min="16128" max="16128" width="32.5" style="210" customWidth="1"/>
    <col min="16129" max="16384" width="21.5" style="210"/>
  </cols>
  <sheetData>
    <row r="1" ht="23.25" customHeight="1" spans="1:2">
      <c r="A1" s="12" t="s">
        <v>521</v>
      </c>
      <c r="B1" s="12"/>
    </row>
    <row r="2" s="209" customFormat="1" ht="30.75" customHeight="1" spans="1:2">
      <c r="A2" s="122" t="s">
        <v>522</v>
      </c>
      <c r="B2" s="122"/>
    </row>
    <row r="3" s="209" customFormat="1" ht="21" customHeight="1" spans="1:2">
      <c r="A3" s="212" t="s">
        <v>523</v>
      </c>
      <c r="B3" s="212"/>
    </row>
    <row r="4" customHeight="1" spans="1:2">
      <c r="A4" s="213"/>
      <c r="B4" s="214" t="s">
        <v>2</v>
      </c>
    </row>
    <row r="5" ht="24" customHeight="1" spans="1:2">
      <c r="A5" s="215" t="s">
        <v>524</v>
      </c>
      <c r="B5" s="197" t="s">
        <v>525</v>
      </c>
    </row>
    <row r="6" ht="24" customHeight="1" spans="1:2">
      <c r="A6" s="216" t="s">
        <v>526</v>
      </c>
      <c r="B6" s="217">
        <f>B7+B12+B23+B25+B28+B30</f>
        <v>1282</v>
      </c>
    </row>
    <row r="7" ht="20.1" customHeight="1" spans="1:2">
      <c r="A7" s="218" t="s">
        <v>527</v>
      </c>
      <c r="B7" s="219">
        <v>673</v>
      </c>
    </row>
    <row r="8" ht="20.1" customHeight="1" spans="1:2">
      <c r="A8" s="218" t="s">
        <v>528</v>
      </c>
      <c r="B8" s="219">
        <v>387</v>
      </c>
    </row>
    <row r="9" ht="20.1" customHeight="1" spans="1:2">
      <c r="A9" s="218" t="s">
        <v>529</v>
      </c>
      <c r="B9" s="219">
        <v>143</v>
      </c>
    </row>
    <row r="10" ht="20.1" customHeight="1" spans="1:2">
      <c r="A10" s="218" t="s">
        <v>530</v>
      </c>
      <c r="B10" s="219">
        <v>47</v>
      </c>
    </row>
    <row r="11" ht="20.1" customHeight="1" spans="1:2">
      <c r="A11" s="218" t="s">
        <v>531</v>
      </c>
      <c r="B11" s="219">
        <v>96</v>
      </c>
    </row>
    <row r="12" ht="20.1" customHeight="1" spans="1:2">
      <c r="A12" s="218" t="s">
        <v>532</v>
      </c>
      <c r="B12" s="219">
        <v>537</v>
      </c>
    </row>
    <row r="13" ht="20.1" customHeight="1" spans="1:2">
      <c r="A13" s="218" t="s">
        <v>533</v>
      </c>
      <c r="B13" s="219">
        <v>267</v>
      </c>
    </row>
    <row r="14" ht="20.1" customHeight="1" spans="1:2">
      <c r="A14" s="218" t="s">
        <v>534</v>
      </c>
      <c r="B14" s="219"/>
    </row>
    <row r="15" ht="20.1" customHeight="1" spans="1:2">
      <c r="A15" s="218" t="s">
        <v>535</v>
      </c>
      <c r="B15" s="219">
        <v>3</v>
      </c>
    </row>
    <row r="16" ht="20.1" customHeight="1" spans="1:2">
      <c r="A16" s="218" t="s">
        <v>536</v>
      </c>
      <c r="B16" s="219"/>
    </row>
    <row r="17" ht="20.1" customHeight="1" spans="1:2">
      <c r="A17" s="218" t="s">
        <v>537</v>
      </c>
      <c r="B17" s="219">
        <v>23</v>
      </c>
    </row>
    <row r="18" ht="20.1" customHeight="1" spans="1:2">
      <c r="A18" s="218" t="s">
        <v>538</v>
      </c>
      <c r="B18" s="219">
        <v>4</v>
      </c>
    </row>
    <row r="19" ht="20.1" customHeight="1" spans="1:2">
      <c r="A19" s="218" t="s">
        <v>539</v>
      </c>
      <c r="B19" s="219"/>
    </row>
    <row r="20" ht="20.1" customHeight="1" spans="1:2">
      <c r="A20" s="218" t="s">
        <v>540</v>
      </c>
      <c r="B20" s="219">
        <v>25</v>
      </c>
    </row>
    <row r="21" ht="20.1" customHeight="1" spans="1:2">
      <c r="A21" s="218" t="s">
        <v>541</v>
      </c>
      <c r="B21" s="219">
        <v>10</v>
      </c>
    </row>
    <row r="22" ht="20.1" customHeight="1" spans="1:2">
      <c r="A22" s="218" t="s">
        <v>542</v>
      </c>
      <c r="B22" s="219">
        <v>205</v>
      </c>
    </row>
    <row r="23" ht="20.1" customHeight="1" spans="1:2">
      <c r="A23" s="218" t="s">
        <v>543</v>
      </c>
      <c r="B23" s="219">
        <v>26</v>
      </c>
    </row>
    <row r="24" ht="20.1" customHeight="1" spans="1:2">
      <c r="A24" s="218" t="s">
        <v>544</v>
      </c>
      <c r="B24" s="219">
        <v>26</v>
      </c>
    </row>
    <row r="25" ht="20.1" customHeight="1" spans="1:2">
      <c r="A25" s="218" t="s">
        <v>545</v>
      </c>
      <c r="B25" s="219"/>
    </row>
    <row r="26" ht="20.1" customHeight="1" spans="1:2">
      <c r="A26" s="218" t="s">
        <v>546</v>
      </c>
      <c r="B26" s="219"/>
    </row>
    <row r="27" ht="20.1" customHeight="1" spans="1:2">
      <c r="A27" s="218" t="s">
        <v>547</v>
      </c>
      <c r="B27" s="219"/>
    </row>
    <row r="28" ht="20.1" customHeight="1" spans="1:2">
      <c r="A28" s="218" t="s">
        <v>548</v>
      </c>
      <c r="B28" s="219"/>
    </row>
    <row r="29" ht="20.1" customHeight="1" spans="1:2">
      <c r="A29" s="218" t="s">
        <v>549</v>
      </c>
      <c r="B29" s="219"/>
    </row>
    <row r="30" ht="20.1" customHeight="1" spans="1:2">
      <c r="A30" s="218" t="s">
        <v>550</v>
      </c>
      <c r="B30" s="219">
        <v>46</v>
      </c>
    </row>
    <row r="31" ht="20.1" customHeight="1" spans="1:2">
      <c r="A31" s="218" t="s">
        <v>551</v>
      </c>
      <c r="B31" s="219">
        <v>4</v>
      </c>
    </row>
    <row r="32" ht="20.1" customHeight="1" spans="1:2">
      <c r="A32" s="218" t="s">
        <v>552</v>
      </c>
      <c r="B32" s="219">
        <v>42</v>
      </c>
    </row>
    <row r="33" ht="39" customHeight="1" spans="1:2">
      <c r="A33" s="220" t="s">
        <v>553</v>
      </c>
      <c r="B33" s="220"/>
    </row>
    <row r="34" ht="13.5"/>
    <row r="35" ht="13.5"/>
    <row r="36" ht="13.5"/>
    <row r="37" ht="13.5"/>
    <row r="38" ht="13.5"/>
  </sheetData>
  <mergeCells count="4">
    <mergeCell ref="A1:B1"/>
    <mergeCell ref="A2:B2"/>
    <mergeCell ref="A3:B3"/>
    <mergeCell ref="A33:B33"/>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97"/>
  <sheetViews>
    <sheetView showZeros="0" zoomScale="115" zoomScaleNormal="115" topLeftCell="A2" workbookViewId="0">
      <selection activeCell="E20" sqref="E20"/>
    </sheetView>
  </sheetViews>
  <sheetFormatPr defaultColWidth="9" defaultRowHeight="14.25" outlineLevelCol="4"/>
  <cols>
    <col min="1" max="1" width="40.5" style="191" customWidth="1"/>
    <col min="2" max="2" width="14.875" style="192" customWidth="1"/>
    <col min="3" max="3" width="37.375" style="193" customWidth="1"/>
    <col min="4" max="4" width="15.625" style="194" customWidth="1"/>
    <col min="5" max="16384" width="9" style="193"/>
  </cols>
  <sheetData>
    <row r="1" ht="20.25" customHeight="1" spans="1:4">
      <c r="A1" s="12" t="s">
        <v>554</v>
      </c>
      <c r="B1" s="12"/>
      <c r="C1" s="12"/>
      <c r="D1" s="12"/>
    </row>
    <row r="2" ht="24" spans="1:4">
      <c r="A2" s="122" t="s">
        <v>555</v>
      </c>
      <c r="B2" s="122"/>
      <c r="C2" s="122"/>
      <c r="D2" s="122"/>
    </row>
    <row r="3" ht="20.25" customHeight="1" spans="1:4">
      <c r="A3" s="123"/>
      <c r="B3" s="123"/>
      <c r="D3" s="195" t="s">
        <v>2</v>
      </c>
    </row>
    <row r="4" ht="18" customHeight="1" spans="1:4">
      <c r="A4" s="196" t="s">
        <v>255</v>
      </c>
      <c r="B4" s="197" t="s">
        <v>63</v>
      </c>
      <c r="C4" s="196" t="s">
        <v>128</v>
      </c>
      <c r="D4" s="197" t="s">
        <v>63</v>
      </c>
    </row>
    <row r="5" ht="18" customHeight="1" spans="1:4">
      <c r="A5" s="198" t="s">
        <v>256</v>
      </c>
      <c r="B5" s="199">
        <f>B6+B24</f>
        <v>1452</v>
      </c>
      <c r="C5" s="198" t="s">
        <v>257</v>
      </c>
      <c r="D5" s="199"/>
    </row>
    <row r="6" ht="18" customHeight="1" spans="1:4">
      <c r="A6" s="200" t="s">
        <v>258</v>
      </c>
      <c r="B6" s="199">
        <v>964</v>
      </c>
      <c r="C6" s="200" t="s">
        <v>259</v>
      </c>
      <c r="D6" s="201"/>
    </row>
    <row r="7" ht="18" customHeight="1" spans="1:4">
      <c r="A7" s="200" t="s">
        <v>260</v>
      </c>
      <c r="B7" s="201">
        <v>4</v>
      </c>
      <c r="C7" s="202" t="s">
        <v>261</v>
      </c>
      <c r="D7" s="201"/>
    </row>
    <row r="8" ht="18" customHeight="1" spans="1:4">
      <c r="A8" s="200" t="s">
        <v>262</v>
      </c>
      <c r="B8" s="201"/>
      <c r="C8" s="200" t="s">
        <v>263</v>
      </c>
      <c r="D8" s="201"/>
    </row>
    <row r="9" ht="18" customHeight="1" spans="1:4">
      <c r="A9" s="200" t="s">
        <v>264</v>
      </c>
      <c r="B9" s="201"/>
      <c r="C9" s="200" t="s">
        <v>265</v>
      </c>
      <c r="D9" s="201"/>
    </row>
    <row r="10" ht="18" customHeight="1" spans="1:4">
      <c r="A10" s="200" t="s">
        <v>266</v>
      </c>
      <c r="B10" s="201">
        <v>960</v>
      </c>
      <c r="C10" s="200" t="s">
        <v>267</v>
      </c>
      <c r="D10" s="201"/>
    </row>
    <row r="11" ht="18" customHeight="1" spans="1:4">
      <c r="A11" s="200" t="s">
        <v>268</v>
      </c>
      <c r="B11" s="201"/>
      <c r="C11" s="200" t="s">
        <v>269</v>
      </c>
      <c r="D11" s="201"/>
    </row>
    <row r="12" ht="18" customHeight="1" spans="1:4">
      <c r="A12" s="200" t="s">
        <v>270</v>
      </c>
      <c r="B12" s="201"/>
      <c r="C12" s="200" t="s">
        <v>271</v>
      </c>
      <c r="D12" s="201"/>
    </row>
    <row r="13" ht="18" customHeight="1" spans="1:4">
      <c r="A13" s="200" t="s">
        <v>272</v>
      </c>
      <c r="B13" s="201"/>
      <c r="C13" s="200"/>
      <c r="D13" s="137"/>
    </row>
    <row r="14" ht="18" customHeight="1" spans="1:4">
      <c r="A14" s="200" t="s">
        <v>271</v>
      </c>
      <c r="B14" s="201"/>
      <c r="C14" s="200"/>
      <c r="D14" s="137"/>
    </row>
    <row r="15" ht="18" customHeight="1" spans="1:4">
      <c r="A15" s="200" t="s">
        <v>273</v>
      </c>
      <c r="B15" s="201"/>
      <c r="C15" s="203"/>
      <c r="D15" s="137"/>
    </row>
    <row r="16" ht="18" customHeight="1" spans="1:4">
      <c r="A16" s="200" t="s">
        <v>274</v>
      </c>
      <c r="B16" s="201"/>
      <c r="C16" s="203"/>
      <c r="D16" s="137"/>
    </row>
    <row r="17" ht="18" customHeight="1" spans="1:4">
      <c r="A17" s="200" t="s">
        <v>275</v>
      </c>
      <c r="B17" s="201"/>
      <c r="C17" s="203"/>
      <c r="D17" s="137"/>
    </row>
    <row r="18" ht="18" customHeight="1" spans="1:4">
      <c r="A18" s="204" t="s">
        <v>276</v>
      </c>
      <c r="B18" s="201"/>
      <c r="C18" s="203"/>
      <c r="D18" s="137"/>
    </row>
    <row r="19" ht="18" customHeight="1" spans="1:4">
      <c r="A19" s="204" t="s">
        <v>277</v>
      </c>
      <c r="B19" s="201"/>
      <c r="C19" s="203"/>
      <c r="D19" s="137"/>
    </row>
    <row r="20" ht="18" customHeight="1" spans="1:4">
      <c r="A20" s="204" t="s">
        <v>278</v>
      </c>
      <c r="B20" s="201"/>
      <c r="C20" s="203"/>
      <c r="D20" s="137"/>
    </row>
    <row r="21" ht="18" customHeight="1" spans="1:4">
      <c r="A21" s="204" t="s">
        <v>279</v>
      </c>
      <c r="B21" s="201"/>
      <c r="C21" s="203"/>
      <c r="D21" s="137"/>
    </row>
    <row r="22" ht="18" customHeight="1" spans="1:4">
      <c r="A22" s="204" t="s">
        <v>280</v>
      </c>
      <c r="B22" s="201"/>
      <c r="C22" s="203"/>
      <c r="D22" s="137"/>
    </row>
    <row r="23" ht="18" customHeight="1" spans="1:4">
      <c r="A23" s="204" t="s">
        <v>281</v>
      </c>
      <c r="B23" s="201"/>
      <c r="C23" s="203"/>
      <c r="D23" s="137"/>
    </row>
    <row r="24" ht="18" customHeight="1" spans="1:4">
      <c r="A24" s="200" t="s">
        <v>282</v>
      </c>
      <c r="B24" s="201">
        <v>488</v>
      </c>
      <c r="C24" s="200" t="s">
        <v>283</v>
      </c>
      <c r="D24" s="201"/>
    </row>
    <row r="25" ht="18" customHeight="1" spans="1:4">
      <c r="A25" s="200" t="s">
        <v>285</v>
      </c>
      <c r="B25" s="201"/>
      <c r="C25" s="200" t="s">
        <v>285</v>
      </c>
      <c r="D25" s="201"/>
    </row>
    <row r="26" ht="18" customHeight="1" spans="1:4">
      <c r="A26" s="200" t="s">
        <v>289</v>
      </c>
      <c r="B26" s="201">
        <v>459</v>
      </c>
      <c r="C26" s="200" t="s">
        <v>289</v>
      </c>
      <c r="D26" s="201"/>
    </row>
    <row r="27" ht="18" customHeight="1" spans="1:4">
      <c r="A27" s="200" t="s">
        <v>290</v>
      </c>
      <c r="B27" s="201">
        <v>29</v>
      </c>
      <c r="C27" s="200" t="s">
        <v>291</v>
      </c>
      <c r="D27" s="201"/>
    </row>
    <row r="28" ht="18" customHeight="1" spans="1:4">
      <c r="A28" s="200" t="s">
        <v>292</v>
      </c>
      <c r="B28" s="201"/>
      <c r="C28" s="200" t="s">
        <v>292</v>
      </c>
      <c r="D28" s="201"/>
    </row>
    <row r="29" ht="18" customHeight="1" spans="1:4">
      <c r="A29" s="200" t="s">
        <v>293</v>
      </c>
      <c r="B29" s="201"/>
      <c r="C29" s="200" t="s">
        <v>293</v>
      </c>
      <c r="D29" s="201"/>
    </row>
    <row r="30" ht="18" customHeight="1" spans="1:4">
      <c r="A30" s="200" t="s">
        <v>294</v>
      </c>
      <c r="B30" s="201"/>
      <c r="C30" s="200" t="s">
        <v>294</v>
      </c>
      <c r="D30" s="201"/>
    </row>
    <row r="31" ht="18" customHeight="1" spans="1:4">
      <c r="A31" s="200" t="s">
        <v>295</v>
      </c>
      <c r="B31" s="201"/>
      <c r="C31" s="200" t="s">
        <v>295</v>
      </c>
      <c r="D31" s="201"/>
    </row>
    <row r="32" ht="18" customHeight="1" spans="1:4">
      <c r="A32" s="200" t="s">
        <v>296</v>
      </c>
      <c r="B32" s="201"/>
      <c r="C32" s="200" t="s">
        <v>297</v>
      </c>
      <c r="D32" s="201"/>
    </row>
    <row r="33" ht="18" customHeight="1" spans="1:4">
      <c r="A33" s="200" t="s">
        <v>298</v>
      </c>
      <c r="B33" s="201"/>
      <c r="C33" s="200" t="s">
        <v>298</v>
      </c>
      <c r="D33" s="201"/>
    </row>
    <row r="34" ht="18" customHeight="1" spans="1:4">
      <c r="A34" s="200" t="s">
        <v>301</v>
      </c>
      <c r="B34" s="201"/>
      <c r="C34" s="200" t="s">
        <v>300</v>
      </c>
      <c r="D34" s="201"/>
    </row>
    <row r="35" ht="18" customHeight="1" spans="1:4">
      <c r="A35" s="200" t="s">
        <v>302</v>
      </c>
      <c r="B35" s="201"/>
      <c r="C35" s="200" t="s">
        <v>302</v>
      </c>
      <c r="D35" s="201"/>
    </row>
    <row r="36" ht="18" customHeight="1" spans="1:4">
      <c r="A36" s="200" t="s">
        <v>303</v>
      </c>
      <c r="B36" s="201"/>
      <c r="C36" s="200" t="s">
        <v>304</v>
      </c>
      <c r="D36" s="201"/>
    </row>
    <row r="37" ht="45.75" customHeight="1" spans="1:5">
      <c r="A37" s="205" t="s">
        <v>556</v>
      </c>
      <c r="B37" s="205"/>
      <c r="C37" s="205"/>
      <c r="D37" s="205"/>
      <c r="E37" s="206"/>
    </row>
    <row r="38" ht="19.5" customHeight="1" spans="3:4">
      <c r="C38" s="207"/>
      <c r="D38" s="208"/>
    </row>
    <row r="39" ht="20.1" customHeight="1"/>
    <row r="40" ht="20.1" customHeight="1"/>
    <row r="41" ht="20.1" customHeight="1" spans="1:2">
      <c r="A41" s="193"/>
      <c r="B41" s="194"/>
    </row>
    <row r="42" ht="20.1" customHeight="1" spans="1:2">
      <c r="A42" s="193"/>
      <c r="B42" s="194"/>
    </row>
    <row r="43" ht="20.1" customHeight="1" spans="1:2">
      <c r="A43" s="193"/>
      <c r="B43" s="194"/>
    </row>
    <row r="44" ht="20.1" customHeight="1" spans="1:2">
      <c r="A44" s="193"/>
      <c r="B44" s="194"/>
    </row>
    <row r="45" ht="20.1" customHeight="1" spans="1:2">
      <c r="A45" s="193"/>
      <c r="B45" s="194"/>
    </row>
    <row r="46" ht="20.1" customHeight="1" spans="1:2">
      <c r="A46" s="193"/>
      <c r="B46" s="194"/>
    </row>
    <row r="47" ht="20.1" customHeight="1" spans="1:2">
      <c r="A47" s="193"/>
      <c r="B47" s="194"/>
    </row>
    <row r="48" ht="20.1" customHeight="1" spans="1:2">
      <c r="A48" s="193"/>
      <c r="B48" s="194"/>
    </row>
    <row r="49" ht="20.1" customHeight="1" spans="1:2">
      <c r="A49" s="193"/>
      <c r="B49" s="194"/>
    </row>
    <row r="50" ht="20.1" customHeight="1" spans="1:2">
      <c r="A50" s="193"/>
      <c r="B50" s="194"/>
    </row>
    <row r="51" ht="20.1" customHeight="1" spans="1:2">
      <c r="A51" s="193"/>
      <c r="B51" s="194"/>
    </row>
    <row r="52" ht="20.1" customHeight="1" spans="1:2">
      <c r="A52" s="193"/>
      <c r="B52" s="194"/>
    </row>
    <row r="53" ht="20.1" customHeight="1" spans="1:2">
      <c r="A53" s="193"/>
      <c r="B53" s="194"/>
    </row>
    <row r="54" ht="20.1" customHeight="1" spans="1:2">
      <c r="A54" s="193"/>
      <c r="B54" s="194"/>
    </row>
    <row r="55" ht="20.1" customHeight="1" spans="1:2">
      <c r="A55" s="193"/>
      <c r="B55" s="194"/>
    </row>
    <row r="56" ht="20.1" customHeight="1" spans="1:2">
      <c r="A56" s="193"/>
      <c r="B56" s="194"/>
    </row>
    <row r="57" ht="20.1" customHeight="1" spans="1:2">
      <c r="A57" s="193"/>
      <c r="B57" s="194"/>
    </row>
    <row r="58" ht="20.1" customHeight="1" spans="1:2">
      <c r="A58" s="193"/>
      <c r="B58" s="194"/>
    </row>
    <row r="59" ht="20.1" customHeight="1" spans="1:2">
      <c r="A59" s="193"/>
      <c r="B59" s="194"/>
    </row>
    <row r="60" ht="20.1" customHeight="1" spans="1:2">
      <c r="A60" s="193"/>
      <c r="B60" s="194"/>
    </row>
    <row r="61" ht="20.1" customHeight="1" spans="1:2">
      <c r="A61" s="193"/>
      <c r="B61" s="194"/>
    </row>
    <row r="62" ht="20.1" customHeight="1" spans="1:2">
      <c r="A62" s="193"/>
      <c r="B62" s="194"/>
    </row>
    <row r="63" ht="20.1" customHeight="1" spans="1:2">
      <c r="A63" s="193"/>
      <c r="B63" s="194"/>
    </row>
    <row r="64" ht="20.1" customHeight="1" spans="1:2">
      <c r="A64" s="193"/>
      <c r="B64" s="194"/>
    </row>
    <row r="65" ht="20.1" customHeight="1" spans="1:2">
      <c r="A65" s="193"/>
      <c r="B65" s="194"/>
    </row>
    <row r="66" ht="20.1" customHeight="1" spans="1:2">
      <c r="A66" s="193"/>
      <c r="B66" s="194"/>
    </row>
    <row r="67" ht="20.1" customHeight="1" spans="1:2">
      <c r="A67" s="193"/>
      <c r="B67" s="194"/>
    </row>
    <row r="68" ht="20.1" customHeight="1" spans="1:2">
      <c r="A68" s="193"/>
      <c r="B68" s="194"/>
    </row>
    <row r="69" ht="20.1" customHeight="1" spans="1:2">
      <c r="A69" s="193"/>
      <c r="B69" s="194"/>
    </row>
    <row r="70" ht="20.1" customHeight="1" spans="1:2">
      <c r="A70" s="193"/>
      <c r="B70" s="194"/>
    </row>
    <row r="71" ht="20.1" customHeight="1" spans="1:2">
      <c r="A71" s="193"/>
      <c r="B71" s="194"/>
    </row>
    <row r="72" ht="20.1" customHeight="1" spans="1:2">
      <c r="A72" s="193"/>
      <c r="B72" s="194"/>
    </row>
    <row r="73" ht="20.1" customHeight="1" spans="1:2">
      <c r="A73" s="193"/>
      <c r="B73" s="194"/>
    </row>
    <row r="74" ht="20.1" customHeight="1" spans="1:2">
      <c r="A74" s="193"/>
      <c r="B74" s="194"/>
    </row>
    <row r="75" ht="20.1" customHeight="1" spans="1:2">
      <c r="A75" s="193"/>
      <c r="B75" s="194"/>
    </row>
    <row r="76" ht="20.1" customHeight="1" spans="1:2">
      <c r="A76" s="193"/>
      <c r="B76" s="194"/>
    </row>
    <row r="77" ht="20.1" customHeight="1" spans="1:2">
      <c r="A77" s="193"/>
      <c r="B77" s="194"/>
    </row>
    <row r="78" ht="20.1" customHeight="1" spans="1:2">
      <c r="A78" s="193"/>
      <c r="B78" s="194"/>
    </row>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sheetData>
  <mergeCells count="4">
    <mergeCell ref="A1:D1"/>
    <mergeCell ref="A2:D2"/>
    <mergeCell ref="A3:B3"/>
    <mergeCell ref="A37:D37"/>
  </mergeCells>
  <printOptions horizontalCentered="1"/>
  <pageMargins left="0.236220472440945" right="0.236220472440945" top="0.31496062992126" bottom="0.275590551181102" header="0.31496062992126" footer="0.196850393700787"/>
  <pageSetup paperSize="9" scale="83"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13"/>
  <sheetViews>
    <sheetView zoomScale="130" zoomScaleNormal="130" topLeftCell="A4" workbookViewId="0">
      <selection activeCell="D6" sqref="D6"/>
    </sheetView>
  </sheetViews>
  <sheetFormatPr defaultColWidth="9" defaultRowHeight="13.5" outlineLevelCol="1"/>
  <cols>
    <col min="1" max="1" width="50.625" style="181" customWidth="1"/>
    <col min="2" max="2" width="28.625" style="181" customWidth="1"/>
    <col min="3" max="16384" width="9" style="182"/>
  </cols>
  <sheetData>
    <row r="1" ht="18" spans="1:2">
      <c r="A1" s="12" t="s">
        <v>557</v>
      </c>
      <c r="B1" s="183"/>
    </row>
    <row r="2" ht="25.5" customHeight="1" spans="1:2">
      <c r="A2" s="122" t="s">
        <v>558</v>
      </c>
      <c r="B2" s="122"/>
    </row>
    <row r="3" ht="20.25" customHeight="1" spans="1:2">
      <c r="A3" s="170" t="s">
        <v>308</v>
      </c>
      <c r="B3" s="170"/>
    </row>
    <row r="4" ht="20.1" customHeight="1" spans="1:2">
      <c r="A4" s="170"/>
      <c r="B4" s="184" t="s">
        <v>2</v>
      </c>
    </row>
    <row r="5" ht="37.5" customHeight="1" spans="1:2">
      <c r="A5" s="173" t="s">
        <v>66</v>
      </c>
      <c r="B5" s="185" t="s">
        <v>63</v>
      </c>
    </row>
    <row r="6" ht="25.5" customHeight="1" spans="1:2">
      <c r="A6" s="173"/>
      <c r="B6" s="185"/>
    </row>
    <row r="7" s="180" customFormat="1" ht="18.75" customHeight="1" spans="1:2">
      <c r="A7" s="175" t="s">
        <v>559</v>
      </c>
      <c r="B7" s="186"/>
    </row>
    <row r="8" s="180" customFormat="1" ht="18.75" customHeight="1" spans="1:2">
      <c r="A8" s="187"/>
      <c r="B8" s="188"/>
    </row>
    <row r="9" s="180" customFormat="1" ht="18.75" customHeight="1" spans="1:2">
      <c r="A9" s="189"/>
      <c r="B9" s="188"/>
    </row>
    <row r="10" s="180" customFormat="1" ht="18.75" customHeight="1" spans="1:2">
      <c r="A10" s="189"/>
      <c r="B10" s="188"/>
    </row>
    <row r="11" ht="18.75" customHeight="1" spans="1:2">
      <c r="A11" s="189"/>
      <c r="B11" s="188"/>
    </row>
    <row r="12" ht="18.75" customHeight="1" spans="1:2">
      <c r="A12" s="189"/>
      <c r="B12" s="190"/>
    </row>
    <row r="13" ht="19.5" customHeight="1" spans="1:2">
      <c r="A13" s="179" t="s">
        <v>310</v>
      </c>
      <c r="B13" s="179"/>
    </row>
  </sheetData>
  <mergeCells count="5">
    <mergeCell ref="A2:B2"/>
    <mergeCell ref="A3:B3"/>
    <mergeCell ref="A13:B13"/>
    <mergeCell ref="A5:A6"/>
    <mergeCell ref="B5:B6"/>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B82"/>
  <sheetViews>
    <sheetView showZeros="0" zoomScale="115" zoomScaleNormal="115" workbookViewId="0">
      <selection activeCell="D6" sqref="D6"/>
    </sheetView>
  </sheetViews>
  <sheetFormatPr defaultColWidth="10" defaultRowHeight="13.5" outlineLevelCol="1"/>
  <cols>
    <col min="1" max="1" width="58.375" style="168" customWidth="1"/>
    <col min="2" max="2" width="27.875" style="169" customWidth="1"/>
    <col min="3" max="3" width="15.25" style="168" customWidth="1"/>
    <col min="4" max="16384" width="10" style="168"/>
  </cols>
  <sheetData>
    <row r="1" ht="18" spans="1:2">
      <c r="A1" s="12" t="s">
        <v>560</v>
      </c>
      <c r="B1" s="12"/>
    </row>
    <row r="2" ht="24" spans="1:2">
      <c r="A2" s="122" t="s">
        <v>558</v>
      </c>
      <c r="B2" s="122"/>
    </row>
    <row r="3" spans="1:2">
      <c r="A3" s="170" t="s">
        <v>312</v>
      </c>
      <c r="B3" s="170"/>
    </row>
    <row r="4" ht="20.25" customHeight="1" spans="1:2">
      <c r="A4" s="171"/>
      <c r="B4" s="172" t="s">
        <v>2</v>
      </c>
    </row>
    <row r="5" ht="24" customHeight="1" spans="1:2">
      <c r="A5" s="173" t="s">
        <v>66</v>
      </c>
      <c r="B5" s="174" t="s">
        <v>525</v>
      </c>
    </row>
    <row r="6" ht="24" customHeight="1" spans="1:2">
      <c r="A6" s="175" t="s">
        <v>309</v>
      </c>
      <c r="B6" s="176"/>
    </row>
    <row r="7" s="167" customFormat="1" ht="24" customHeight="1" spans="1:2">
      <c r="A7" s="177"/>
      <c r="B7" s="178"/>
    </row>
    <row r="8" s="167" customFormat="1" ht="24" customHeight="1" spans="1:2">
      <c r="A8" s="177"/>
      <c r="B8" s="178"/>
    </row>
    <row r="9" ht="20.1" customHeight="1" spans="1:2">
      <c r="A9" s="179" t="s">
        <v>310</v>
      </c>
      <c r="B9" s="179"/>
    </row>
    <row r="10" ht="20.1" customHeight="1"/>
    <row r="11" ht="20.1" customHeight="1"/>
    <row r="12" ht="20.1" customHeight="1"/>
    <row r="13" ht="20.1" customHeight="1"/>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51.75" customHeight="1"/>
    <row r="71" ht="21.6" customHeight="1"/>
    <row r="72" ht="21.6" customHeight="1"/>
    <row r="73" ht="21.6" customHeight="1"/>
    <row r="74" ht="21.6" customHeight="1"/>
    <row r="76" ht="20.1" customHeight="1"/>
    <row r="77" ht="20.1" customHeight="1"/>
    <row r="78" ht="51.75" customHeight="1"/>
    <row r="79" ht="21.6" customHeight="1"/>
    <row r="80" ht="21.6" customHeight="1"/>
    <row r="81" ht="21.6" customHeight="1"/>
    <row r="82" ht="21.6" customHeight="1"/>
  </sheetData>
  <mergeCells count="4">
    <mergeCell ref="A1:B1"/>
    <mergeCell ref="A2:B2"/>
    <mergeCell ref="A3:B3"/>
    <mergeCell ref="A9:B9"/>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N39"/>
  <sheetViews>
    <sheetView showZeros="0" workbookViewId="0">
      <selection activeCell="E34" sqref="E34"/>
    </sheetView>
  </sheetViews>
  <sheetFormatPr defaultColWidth="9" defaultRowHeight="20.45" customHeight="1"/>
  <cols>
    <col min="1" max="1" width="38.375" style="449" customWidth="1"/>
    <col min="2" max="2" width="26" style="449" hidden="1" customWidth="1"/>
    <col min="3" max="3" width="24.125" style="450" customWidth="1"/>
    <col min="4" max="4" width="21.25" style="451" customWidth="1"/>
    <col min="5" max="5" width="15.625" style="449" customWidth="1"/>
    <col min="6" max="16384" width="9" style="449"/>
  </cols>
  <sheetData>
    <row r="1" s="210" customFormat="1" ht="27.75" customHeight="1" spans="1:14">
      <c r="A1" s="400" t="s">
        <v>29</v>
      </c>
      <c r="B1" s="400"/>
      <c r="C1" s="400"/>
      <c r="D1" s="400"/>
      <c r="E1" s="415"/>
      <c r="F1" s="415"/>
      <c r="G1" s="415"/>
      <c r="H1" s="415"/>
      <c r="I1" s="415"/>
      <c r="J1" s="415"/>
      <c r="K1" s="415"/>
      <c r="L1" s="415"/>
      <c r="M1" s="415"/>
      <c r="N1" s="415"/>
    </row>
    <row r="2" s="446" customFormat="1" ht="24.75" spans="1:4">
      <c r="A2" s="479" t="s">
        <v>30</v>
      </c>
      <c r="B2" s="452"/>
      <c r="C2" s="452"/>
      <c r="D2" s="452"/>
    </row>
    <row r="3" s="446" customFormat="1" customHeight="1" spans="1:4">
      <c r="A3" s="449"/>
      <c r="B3" s="449"/>
      <c r="C3" s="453"/>
      <c r="D3" s="454" t="s">
        <v>2</v>
      </c>
    </row>
    <row r="4" s="446" customFormat="1" ht="23.25" customHeight="1" spans="1:4">
      <c r="A4" s="455" t="s">
        <v>31</v>
      </c>
      <c r="B4" s="455" t="s">
        <v>32</v>
      </c>
      <c r="C4" s="456" t="s">
        <v>4</v>
      </c>
      <c r="D4" s="457" t="s">
        <v>5</v>
      </c>
    </row>
    <row r="5" s="446" customFormat="1" ht="23.25" customHeight="1" spans="1:4">
      <c r="A5" s="458" t="s">
        <v>33</v>
      </c>
      <c r="B5" s="459"/>
      <c r="C5" s="460">
        <v>5411</v>
      </c>
      <c r="D5" s="461">
        <v>-0.00313190862196021</v>
      </c>
    </row>
    <row r="6" s="446" customFormat="1" ht="23.25" customHeight="1" spans="1:4">
      <c r="A6" s="462" t="s">
        <v>34</v>
      </c>
      <c r="B6" s="463"/>
      <c r="C6" s="436">
        <v>1220</v>
      </c>
      <c r="D6" s="464"/>
    </row>
    <row r="7" s="446" customFormat="1" ht="23.25" customHeight="1" spans="1:4">
      <c r="A7" s="462" t="s">
        <v>35</v>
      </c>
      <c r="B7" s="463"/>
      <c r="C7" s="436"/>
      <c r="D7" s="464"/>
    </row>
    <row r="8" s="446" customFormat="1" ht="23.25" customHeight="1" spans="1:4">
      <c r="A8" s="462" t="s">
        <v>36</v>
      </c>
      <c r="B8" s="463"/>
      <c r="C8" s="436"/>
      <c r="D8" s="464"/>
    </row>
    <row r="9" s="446" customFormat="1" ht="23.25" customHeight="1" spans="1:4">
      <c r="A9" s="462" t="s">
        <v>37</v>
      </c>
      <c r="B9" s="463"/>
      <c r="C9" s="436">
        <v>136</v>
      </c>
      <c r="D9" s="464"/>
    </row>
    <row r="10" s="446" customFormat="1" ht="23.25" customHeight="1" spans="1:4">
      <c r="A10" s="462" t="s">
        <v>38</v>
      </c>
      <c r="B10" s="463"/>
      <c r="C10" s="436">
        <v>18</v>
      </c>
      <c r="D10" s="464"/>
    </row>
    <row r="11" s="446" customFormat="1" ht="23.25" customHeight="1" spans="1:4">
      <c r="A11" s="462" t="s">
        <v>39</v>
      </c>
      <c r="B11" s="463"/>
      <c r="C11" s="436"/>
      <c r="D11" s="464"/>
    </row>
    <row r="12" s="446" customFormat="1" ht="23.25" customHeight="1" spans="1:4">
      <c r="A12" s="462" t="s">
        <v>40</v>
      </c>
      <c r="B12" s="463"/>
      <c r="C12" s="436">
        <v>53</v>
      </c>
      <c r="D12" s="464"/>
    </row>
    <row r="13" s="446" customFormat="1" ht="23.25" customHeight="1" spans="1:4">
      <c r="A13" s="462" t="s">
        <v>41</v>
      </c>
      <c r="B13" s="463"/>
      <c r="C13" s="436">
        <v>1009</v>
      </c>
      <c r="D13" s="464"/>
    </row>
    <row r="14" s="446" customFormat="1" ht="23.25" customHeight="1" spans="1:4">
      <c r="A14" s="462" t="s">
        <v>42</v>
      </c>
      <c r="B14" s="463"/>
      <c r="C14" s="436">
        <v>164</v>
      </c>
      <c r="D14" s="464"/>
    </row>
    <row r="15" s="446" customFormat="1" ht="23.25" customHeight="1" spans="1:4">
      <c r="A15" s="462" t="s">
        <v>43</v>
      </c>
      <c r="B15" s="463"/>
      <c r="C15" s="436">
        <v>2</v>
      </c>
      <c r="D15" s="464"/>
    </row>
    <row r="16" s="446" customFormat="1" ht="23.25" customHeight="1" spans="1:4">
      <c r="A16" s="462" t="s">
        <v>44</v>
      </c>
      <c r="B16" s="463"/>
      <c r="C16" s="436">
        <v>568</v>
      </c>
      <c r="D16" s="464"/>
    </row>
    <row r="17" s="446" customFormat="1" ht="23.25" customHeight="1" spans="1:4">
      <c r="A17" s="462" t="s">
        <v>45</v>
      </c>
      <c r="B17" s="463"/>
      <c r="C17" s="436">
        <v>2059</v>
      </c>
      <c r="D17" s="464"/>
    </row>
    <row r="18" s="446" customFormat="1" ht="23.25" customHeight="1" spans="1:4">
      <c r="A18" s="462" t="s">
        <v>46</v>
      </c>
      <c r="B18" s="463"/>
      <c r="C18" s="436">
        <v>15</v>
      </c>
      <c r="D18" s="464"/>
    </row>
    <row r="19" s="446" customFormat="1" ht="23.25" customHeight="1" spans="1:4">
      <c r="A19" s="462" t="s">
        <v>47</v>
      </c>
      <c r="B19" s="463"/>
      <c r="C19" s="436"/>
      <c r="D19" s="464"/>
    </row>
    <row r="20" s="446" customFormat="1" ht="23.25" customHeight="1" spans="1:4">
      <c r="A20" s="462" t="s">
        <v>48</v>
      </c>
      <c r="B20" s="463"/>
      <c r="C20" s="436"/>
      <c r="D20" s="464"/>
    </row>
    <row r="21" s="446" customFormat="1" ht="23.25" customHeight="1" spans="1:4">
      <c r="A21" s="462" t="s">
        <v>49</v>
      </c>
      <c r="B21" s="463"/>
      <c r="C21" s="436"/>
      <c r="D21" s="464"/>
    </row>
    <row r="22" s="446" customFormat="1" ht="23.25" customHeight="1" spans="1:4">
      <c r="A22" s="462" t="s">
        <v>50</v>
      </c>
      <c r="B22" s="463"/>
      <c r="C22" s="436"/>
      <c r="D22" s="464"/>
    </row>
    <row r="23" s="447" customFormat="1" ht="23.25" customHeight="1" spans="1:4">
      <c r="A23" s="462" t="s">
        <v>51</v>
      </c>
      <c r="B23" s="463"/>
      <c r="C23" s="436">
        <v>42</v>
      </c>
      <c r="D23" s="464"/>
    </row>
    <row r="24" s="447" customFormat="1" ht="23.25" customHeight="1" spans="1:4">
      <c r="A24" s="462" t="s">
        <v>52</v>
      </c>
      <c r="B24" s="463"/>
      <c r="C24" s="436">
        <v>115</v>
      </c>
      <c r="D24" s="464"/>
    </row>
    <row r="25" s="447" customFormat="1" ht="23.25" customHeight="1" spans="1:4">
      <c r="A25" s="462" t="s">
        <v>53</v>
      </c>
      <c r="B25" s="463"/>
      <c r="C25" s="436"/>
      <c r="D25" s="464"/>
    </row>
    <row r="26" s="447" customFormat="1" ht="23.25" customHeight="1" spans="1:4">
      <c r="A26" s="462" t="s">
        <v>54</v>
      </c>
      <c r="B26" s="463"/>
      <c r="C26" s="436">
        <v>2</v>
      </c>
      <c r="D26" s="464"/>
    </row>
    <row r="27" s="447" customFormat="1" ht="23.25" customHeight="1" spans="1:4">
      <c r="A27" s="462" t="s">
        <v>55</v>
      </c>
      <c r="B27" s="463"/>
      <c r="C27" s="436">
        <v>8</v>
      </c>
      <c r="D27" s="464"/>
    </row>
    <row r="28" s="448" customFormat="1" ht="23.25" customHeight="1" spans="1:5">
      <c r="A28" s="462" t="s">
        <v>56</v>
      </c>
      <c r="B28" s="463"/>
      <c r="C28" s="436"/>
      <c r="D28" s="464"/>
      <c r="E28" s="447"/>
    </row>
    <row r="29" s="448" customFormat="1" ht="23.25" customHeight="1" spans="1:4">
      <c r="A29" s="462" t="s">
        <v>57</v>
      </c>
      <c r="B29" s="463"/>
      <c r="C29" s="460"/>
      <c r="D29" s="461"/>
    </row>
    <row r="30" s="448" customFormat="1" ht="23.25" customHeight="1" spans="1:5">
      <c r="A30" s="465" t="s">
        <v>58</v>
      </c>
      <c r="B30" s="459"/>
      <c r="C30" s="460">
        <v>78</v>
      </c>
      <c r="D30" s="461">
        <v>-0.719424460431655</v>
      </c>
      <c r="E30" s="466"/>
    </row>
    <row r="31" s="447" customFormat="1" ht="23.25" customHeight="1" spans="1:5">
      <c r="A31" s="465" t="s">
        <v>59</v>
      </c>
      <c r="B31" s="459"/>
      <c r="C31" s="460"/>
      <c r="D31" s="464"/>
      <c r="E31" s="448"/>
    </row>
    <row r="32" s="447" customFormat="1" ht="23.25" customHeight="1" spans="1:4">
      <c r="A32" s="465" t="s">
        <v>60</v>
      </c>
      <c r="B32" s="459"/>
      <c r="C32" s="460"/>
      <c r="D32" s="467"/>
    </row>
    <row r="33" s="447" customFormat="1" ht="24.6" customHeight="1" spans="1:4">
      <c r="A33" s="449"/>
      <c r="B33" s="449"/>
      <c r="C33" s="450"/>
      <c r="D33" s="451"/>
    </row>
    <row r="34" s="447" customFormat="1" ht="24.6" customHeight="1" spans="1:4">
      <c r="A34" s="449"/>
      <c r="B34" s="449"/>
      <c r="C34" s="450"/>
      <c r="D34" s="450"/>
    </row>
    <row r="35" s="446" customFormat="1" ht="24.6" customHeight="1" spans="1:5">
      <c r="A35" s="449"/>
      <c r="B35" s="449"/>
      <c r="C35" s="450"/>
      <c r="D35" s="451"/>
      <c r="E35" s="447"/>
    </row>
    <row r="36" s="447" customFormat="1" customHeight="1" spans="1:5">
      <c r="A36" s="449"/>
      <c r="B36" s="449"/>
      <c r="C36" s="450"/>
      <c r="D36" s="451"/>
      <c r="E36" s="446"/>
    </row>
    <row r="37" s="447" customFormat="1" customHeight="1" spans="1:4">
      <c r="A37" s="449"/>
      <c r="B37" s="449"/>
      <c r="C37" s="450"/>
      <c r="D37" s="451"/>
    </row>
    <row r="38" s="447" customFormat="1" customHeight="1" spans="1:4">
      <c r="A38" s="449"/>
      <c r="B38" s="449"/>
      <c r="C38" s="450"/>
      <c r="D38" s="451"/>
    </row>
    <row r="39" customHeight="1" spans="5:5">
      <c r="E39" s="447"/>
    </row>
  </sheetData>
  <mergeCells count="1">
    <mergeCell ref="A2:D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4"/>
  <sheetViews>
    <sheetView showZeros="0" zoomScale="115" zoomScaleNormal="115" workbookViewId="0">
      <selection activeCell="F18" sqref="F18"/>
    </sheetView>
  </sheetViews>
  <sheetFormatPr defaultColWidth="9" defaultRowHeight="20.1" customHeight="1" outlineLevelCol="4"/>
  <cols>
    <col min="1" max="1" width="37.875" style="117" customWidth="1"/>
    <col min="2" max="2" width="12.75" style="118" customWidth="1"/>
    <col min="3" max="3" width="32.5" style="119" customWidth="1"/>
    <col min="4" max="4" width="13.5" style="120" customWidth="1"/>
    <col min="5" max="5" width="13" style="121" customWidth="1"/>
    <col min="6" max="16384" width="9" style="121"/>
  </cols>
  <sheetData>
    <row r="1" customHeight="1" spans="1:4">
      <c r="A1" s="12" t="s">
        <v>561</v>
      </c>
      <c r="B1" s="12"/>
      <c r="C1" s="12"/>
      <c r="D1" s="12"/>
    </row>
    <row r="2" ht="29.25" customHeight="1" spans="1:4">
      <c r="A2" s="122" t="s">
        <v>562</v>
      </c>
      <c r="B2" s="122"/>
      <c r="C2" s="122"/>
      <c r="D2" s="122"/>
    </row>
    <row r="3" customHeight="1" spans="1:4">
      <c r="A3" s="123"/>
      <c r="B3" s="123"/>
      <c r="C3" s="123"/>
      <c r="D3" s="124" t="s">
        <v>2</v>
      </c>
    </row>
    <row r="4" ht="24" customHeight="1" spans="1:4">
      <c r="A4" s="125" t="s">
        <v>255</v>
      </c>
      <c r="B4" s="126" t="s">
        <v>63</v>
      </c>
      <c r="C4" s="125" t="s">
        <v>128</v>
      </c>
      <c r="D4" s="126" t="s">
        <v>63</v>
      </c>
    </row>
    <row r="5" ht="24" customHeight="1" spans="1:5">
      <c r="A5" s="151" t="s">
        <v>67</v>
      </c>
      <c r="B5" s="152"/>
      <c r="C5" s="151" t="s">
        <v>67</v>
      </c>
      <c r="D5" s="152"/>
      <c r="E5" s="118"/>
    </row>
    <row r="6" ht="24" customHeight="1" spans="1:5">
      <c r="A6" s="113" t="s">
        <v>68</v>
      </c>
      <c r="B6" s="152"/>
      <c r="C6" s="153" t="s">
        <v>69</v>
      </c>
      <c r="D6" s="152"/>
      <c r="E6" s="118"/>
    </row>
    <row r="7" customHeight="1" spans="1:4">
      <c r="A7" s="96" t="s">
        <v>316</v>
      </c>
      <c r="B7" s="154"/>
      <c r="C7" s="155" t="s">
        <v>317</v>
      </c>
      <c r="D7" s="154"/>
    </row>
    <row r="8" customHeight="1" spans="1:4">
      <c r="A8" s="96" t="s">
        <v>563</v>
      </c>
      <c r="B8" s="154"/>
      <c r="C8" s="155" t="s">
        <v>319</v>
      </c>
      <c r="D8" s="154"/>
    </row>
    <row r="9" customHeight="1" spans="1:4">
      <c r="A9" s="96" t="s">
        <v>564</v>
      </c>
      <c r="B9" s="154"/>
      <c r="C9" s="155" t="s">
        <v>321</v>
      </c>
      <c r="D9" s="154"/>
    </row>
    <row r="10" customHeight="1" spans="1:4">
      <c r="A10" s="96" t="s">
        <v>565</v>
      </c>
      <c r="B10" s="154"/>
      <c r="C10" s="155" t="s">
        <v>323</v>
      </c>
      <c r="D10" s="154"/>
    </row>
    <row r="11" customHeight="1" spans="1:4">
      <c r="A11" s="96" t="s">
        <v>566</v>
      </c>
      <c r="B11" s="154"/>
      <c r="C11" s="155" t="s">
        <v>325</v>
      </c>
      <c r="D11" s="154"/>
    </row>
    <row r="12" customHeight="1" spans="1:4">
      <c r="A12" s="96" t="s">
        <v>567</v>
      </c>
      <c r="B12" s="154"/>
      <c r="C12" s="155" t="s">
        <v>327</v>
      </c>
      <c r="D12" s="154"/>
    </row>
    <row r="13" customHeight="1" spans="1:4">
      <c r="A13" s="96" t="s">
        <v>568</v>
      </c>
      <c r="B13" s="154"/>
      <c r="C13" s="155" t="s">
        <v>329</v>
      </c>
      <c r="D13" s="154"/>
    </row>
    <row r="14" customHeight="1" spans="1:4">
      <c r="A14" s="96" t="s">
        <v>569</v>
      </c>
      <c r="B14" s="154"/>
      <c r="C14" s="155" t="s">
        <v>331</v>
      </c>
      <c r="D14" s="154"/>
    </row>
    <row r="15" customHeight="1" spans="1:4">
      <c r="A15" s="96" t="s">
        <v>570</v>
      </c>
      <c r="B15" s="154"/>
      <c r="C15" s="155" t="s">
        <v>333</v>
      </c>
      <c r="D15" s="154"/>
    </row>
    <row r="16" customHeight="1" spans="1:4">
      <c r="A16" s="156" t="s">
        <v>571</v>
      </c>
      <c r="B16" s="154"/>
      <c r="C16" s="96"/>
      <c r="D16" s="96"/>
    </row>
    <row r="17" customHeight="1" spans="1:4">
      <c r="A17" s="96" t="s">
        <v>572</v>
      </c>
      <c r="B17" s="154"/>
      <c r="C17" s="157"/>
      <c r="D17" s="157"/>
    </row>
    <row r="18" customHeight="1" spans="1:4">
      <c r="A18" s="113" t="s">
        <v>104</v>
      </c>
      <c r="B18" s="152"/>
      <c r="C18" s="113" t="s">
        <v>105</v>
      </c>
      <c r="D18" s="114"/>
    </row>
    <row r="19" customHeight="1" spans="1:4">
      <c r="A19" s="96" t="s">
        <v>106</v>
      </c>
      <c r="B19" s="158"/>
      <c r="C19" s="96" t="s">
        <v>573</v>
      </c>
      <c r="D19" s="159"/>
    </row>
    <row r="20" customHeight="1" spans="1:4">
      <c r="A20" s="160" t="s">
        <v>574</v>
      </c>
      <c r="B20" s="158"/>
      <c r="C20" s="96" t="s">
        <v>340</v>
      </c>
      <c r="D20" s="159"/>
    </row>
    <row r="21" customHeight="1" spans="1:4">
      <c r="A21" s="161" t="s">
        <v>575</v>
      </c>
      <c r="B21" s="158"/>
      <c r="C21" s="162" t="s">
        <v>576</v>
      </c>
      <c r="D21" s="159"/>
    </row>
    <row r="22" customHeight="1" spans="1:4">
      <c r="A22" s="163" t="s">
        <v>118</v>
      </c>
      <c r="B22" s="164"/>
      <c r="C22" s="165" t="s">
        <v>121</v>
      </c>
      <c r="D22" s="166"/>
    </row>
    <row r="23" customHeight="1" spans="1:4">
      <c r="A23" s="163" t="s">
        <v>577</v>
      </c>
      <c r="B23" s="164"/>
      <c r="C23" s="163" t="s">
        <v>123</v>
      </c>
      <c r="D23" s="166"/>
    </row>
    <row r="24" ht="35.1" customHeight="1" spans="1:4">
      <c r="A24" s="138" t="s">
        <v>578</v>
      </c>
      <c r="B24" s="138"/>
      <c r="C24" s="138"/>
      <c r="D24" s="138"/>
    </row>
  </sheetData>
  <mergeCells count="5">
    <mergeCell ref="A1:B1"/>
    <mergeCell ref="C1:D1"/>
    <mergeCell ref="A2:D2"/>
    <mergeCell ref="A3:C3"/>
    <mergeCell ref="A24:D24"/>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1"/>
  <sheetViews>
    <sheetView workbookViewId="0">
      <selection activeCell="E6" sqref="E6"/>
    </sheetView>
  </sheetViews>
  <sheetFormatPr defaultColWidth="9" defaultRowHeight="20.1" customHeight="1" outlineLevelCol="3"/>
  <cols>
    <col min="1" max="1" width="70.75" style="139" customWidth="1"/>
    <col min="2" max="2" width="24.5" style="120" customWidth="1"/>
    <col min="3" max="16384" width="9" style="121"/>
  </cols>
  <sheetData>
    <row r="1" customHeight="1" spans="1:2">
      <c r="A1" s="12" t="s">
        <v>579</v>
      </c>
      <c r="B1" s="12"/>
    </row>
    <row r="2" ht="35.25" customHeight="1" spans="1:4">
      <c r="A2" s="122" t="s">
        <v>580</v>
      </c>
      <c r="B2" s="122"/>
      <c r="D2" s="140"/>
    </row>
    <row r="3" customHeight="1" spans="1:2">
      <c r="A3" s="141"/>
      <c r="B3" s="142" t="s">
        <v>2</v>
      </c>
    </row>
    <row r="4" ht="24" customHeight="1" spans="1:2">
      <c r="A4" s="143" t="s">
        <v>128</v>
      </c>
      <c r="B4" s="143" t="s">
        <v>525</v>
      </c>
    </row>
    <row r="5" ht="21.75" customHeight="1" spans="1:2">
      <c r="A5" s="144" t="s">
        <v>69</v>
      </c>
      <c r="B5" s="128"/>
    </row>
    <row r="6" customHeight="1" spans="1:2">
      <c r="A6" s="145" t="s">
        <v>319</v>
      </c>
      <c r="B6" s="146"/>
    </row>
    <row r="7" customHeight="1" spans="1:2">
      <c r="A7" s="147" t="s">
        <v>352</v>
      </c>
      <c r="B7" s="146"/>
    </row>
    <row r="8" customHeight="1" spans="1:2">
      <c r="A8" s="147" t="s">
        <v>353</v>
      </c>
      <c r="B8" s="146"/>
    </row>
    <row r="9" customHeight="1" spans="1:2">
      <c r="A9" s="147" t="s">
        <v>354</v>
      </c>
      <c r="B9" s="146"/>
    </row>
    <row r="10" customHeight="1" spans="1:2">
      <c r="A10" s="145" t="s">
        <v>581</v>
      </c>
      <c r="B10" s="146"/>
    </row>
    <row r="11" customHeight="1" spans="1:2">
      <c r="A11" s="145" t="s">
        <v>356</v>
      </c>
      <c r="B11" s="146"/>
    </row>
    <row r="12" customHeight="1" spans="1:2">
      <c r="A12" s="148" t="s">
        <v>357</v>
      </c>
      <c r="B12" s="146"/>
    </row>
    <row r="13" customHeight="1" spans="1:2">
      <c r="A13" s="148" t="s">
        <v>359</v>
      </c>
      <c r="B13" s="146"/>
    </row>
    <row r="14" customHeight="1" spans="1:2">
      <c r="A14" s="145" t="s">
        <v>360</v>
      </c>
      <c r="B14" s="146"/>
    </row>
    <row r="15" customHeight="1" spans="1:2">
      <c r="A15" s="148" t="s">
        <v>361</v>
      </c>
      <c r="B15" s="146"/>
    </row>
    <row r="16" customHeight="1" spans="1:2">
      <c r="A16" s="148" t="s">
        <v>362</v>
      </c>
      <c r="B16" s="146"/>
    </row>
    <row r="17" customHeight="1" spans="1:2">
      <c r="A17" s="145" t="s">
        <v>582</v>
      </c>
      <c r="B17" s="146"/>
    </row>
    <row r="18" customHeight="1" spans="1:2">
      <c r="A18" s="148" t="s">
        <v>583</v>
      </c>
      <c r="B18" s="146"/>
    </row>
    <row r="19" customHeight="1" spans="1:2">
      <c r="A19" s="145" t="s">
        <v>584</v>
      </c>
      <c r="B19" s="146"/>
    </row>
    <row r="20" customHeight="1" spans="1:2">
      <c r="A20" s="148" t="s">
        <v>366</v>
      </c>
      <c r="B20" s="146"/>
    </row>
    <row r="21" customHeight="1" spans="1:2">
      <c r="A21" s="148" t="s">
        <v>354</v>
      </c>
      <c r="B21" s="146"/>
    </row>
    <row r="22" customHeight="1" spans="1:2">
      <c r="A22" s="148" t="s">
        <v>367</v>
      </c>
      <c r="B22" s="146"/>
    </row>
    <row r="23" customHeight="1" spans="1:2">
      <c r="A23" s="148" t="s">
        <v>368</v>
      </c>
      <c r="B23" s="146"/>
    </row>
    <row r="24" customHeight="1" spans="1:2">
      <c r="A24" s="148" t="s">
        <v>369</v>
      </c>
      <c r="B24" s="146"/>
    </row>
    <row r="25" customHeight="1" spans="1:2">
      <c r="A25" s="148" t="s">
        <v>370</v>
      </c>
      <c r="B25" s="146"/>
    </row>
    <row r="26" customHeight="1" spans="1:2">
      <c r="A26" s="147" t="s">
        <v>585</v>
      </c>
      <c r="B26" s="146"/>
    </row>
    <row r="27" customHeight="1" spans="1:2">
      <c r="A27" s="148" t="s">
        <v>374</v>
      </c>
      <c r="B27" s="146"/>
    </row>
    <row r="28" customHeight="1" spans="1:2">
      <c r="A28" s="148" t="s">
        <v>375</v>
      </c>
      <c r="B28" s="146"/>
    </row>
    <row r="29" customHeight="1" spans="1:2">
      <c r="A29" s="148" t="s">
        <v>376</v>
      </c>
      <c r="B29" s="146"/>
    </row>
    <row r="30" customHeight="1" spans="1:2">
      <c r="A30" s="148" t="s">
        <v>377</v>
      </c>
      <c r="B30" s="146"/>
    </row>
    <row r="31" customHeight="1" spans="1:2">
      <c r="A31" s="148" t="s">
        <v>378</v>
      </c>
      <c r="B31" s="146"/>
    </row>
    <row r="32" customHeight="1" spans="1:2">
      <c r="A32" s="148" t="s">
        <v>379</v>
      </c>
      <c r="B32" s="146"/>
    </row>
    <row r="33" customHeight="1" spans="1:2">
      <c r="A33" s="148" t="s">
        <v>380</v>
      </c>
      <c r="B33" s="146"/>
    </row>
    <row r="34" customHeight="1" spans="1:2">
      <c r="A34" s="148" t="s">
        <v>382</v>
      </c>
      <c r="B34" s="146"/>
    </row>
    <row r="35" customHeight="1" spans="1:2">
      <c r="A35" s="147" t="s">
        <v>586</v>
      </c>
      <c r="B35" s="146"/>
    </row>
    <row r="36" customHeight="1" spans="1:2">
      <c r="A36" s="147" t="s">
        <v>587</v>
      </c>
      <c r="B36" s="146"/>
    </row>
    <row r="37" customHeight="1" spans="1:2">
      <c r="A37" s="147" t="s">
        <v>588</v>
      </c>
      <c r="B37" s="146"/>
    </row>
    <row r="38" customHeight="1" spans="1:2">
      <c r="A38" s="147" t="s">
        <v>589</v>
      </c>
      <c r="B38" s="146"/>
    </row>
    <row r="39" customHeight="1" spans="1:2">
      <c r="A39" s="147" t="s">
        <v>590</v>
      </c>
      <c r="B39" s="146"/>
    </row>
    <row r="40" customHeight="1" spans="1:2">
      <c r="A40" s="147" t="s">
        <v>591</v>
      </c>
      <c r="B40" s="146"/>
    </row>
    <row r="41" ht="35.1" customHeight="1" spans="1:2">
      <c r="A41" s="149" t="s">
        <v>592</v>
      </c>
      <c r="B41" s="150"/>
    </row>
  </sheetData>
  <mergeCells count="3">
    <mergeCell ref="A1:B1"/>
    <mergeCell ref="A2:B2"/>
    <mergeCell ref="A41:B41"/>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6"/>
  <sheetViews>
    <sheetView showZeros="0" zoomScale="115" zoomScaleNormal="115" workbookViewId="0">
      <selection activeCell="E6" sqref="E6"/>
    </sheetView>
  </sheetViews>
  <sheetFormatPr defaultColWidth="9" defaultRowHeight="20.1" customHeight="1" outlineLevelCol="4"/>
  <cols>
    <col min="1" max="1" width="39.25" style="117" customWidth="1"/>
    <col min="2" max="2" width="11.875" style="118" customWidth="1"/>
    <col min="3" max="3" width="40.125" style="119" customWidth="1"/>
    <col min="4" max="4" width="11.625" style="120" customWidth="1"/>
    <col min="5" max="5" width="13" style="121" customWidth="1"/>
    <col min="6" max="16384" width="9" style="121"/>
  </cols>
  <sheetData>
    <row r="1" customHeight="1" spans="1:4">
      <c r="A1" s="12" t="s">
        <v>593</v>
      </c>
      <c r="B1" s="12"/>
      <c r="C1" s="12"/>
      <c r="D1" s="12"/>
    </row>
    <row r="2" ht="29.25" customHeight="1" spans="1:4">
      <c r="A2" s="122" t="s">
        <v>594</v>
      </c>
      <c r="B2" s="122"/>
      <c r="C2" s="122"/>
      <c r="D2" s="122"/>
    </row>
    <row r="3" customHeight="1" spans="1:4">
      <c r="A3" s="123"/>
      <c r="B3" s="123"/>
      <c r="C3" s="123"/>
      <c r="D3" s="124" t="s">
        <v>2</v>
      </c>
    </row>
    <row r="4" ht="24" customHeight="1" spans="1:4">
      <c r="A4" s="125" t="s">
        <v>403</v>
      </c>
      <c r="B4" s="126" t="s">
        <v>63</v>
      </c>
      <c r="C4" s="125" t="s">
        <v>128</v>
      </c>
      <c r="D4" s="126" t="s">
        <v>63</v>
      </c>
    </row>
    <row r="5" ht="33.75" customHeight="1" spans="1:5">
      <c r="A5" s="127" t="s">
        <v>256</v>
      </c>
      <c r="B5" s="128"/>
      <c r="C5" s="129" t="s">
        <v>257</v>
      </c>
      <c r="D5" s="114">
        <f>SUM(D6:D15)</f>
        <v>0</v>
      </c>
      <c r="E5" s="118"/>
    </row>
    <row r="6" ht="33.75" customHeight="1" spans="1:5">
      <c r="A6" s="96" t="s">
        <v>404</v>
      </c>
      <c r="B6" s="130"/>
      <c r="C6" s="131" t="s">
        <v>405</v>
      </c>
      <c r="D6" s="97"/>
      <c r="E6" s="132"/>
    </row>
    <row r="7" ht="33.75" customHeight="1" spans="1:5">
      <c r="A7" s="131" t="s">
        <v>595</v>
      </c>
      <c r="B7" s="130"/>
      <c r="C7" s="133" t="s">
        <v>596</v>
      </c>
      <c r="D7" s="134"/>
      <c r="E7" s="132"/>
    </row>
    <row r="8" ht="33.75" customHeight="1" spans="1:4">
      <c r="A8" s="131" t="s">
        <v>597</v>
      </c>
      <c r="B8" s="130"/>
      <c r="C8" s="133" t="s">
        <v>409</v>
      </c>
      <c r="D8" s="134"/>
    </row>
    <row r="9" ht="33.75" customHeight="1" spans="1:4">
      <c r="A9" s="96" t="s">
        <v>598</v>
      </c>
      <c r="B9" s="130"/>
      <c r="C9" s="133" t="s">
        <v>413</v>
      </c>
      <c r="D9" s="134"/>
    </row>
    <row r="10" ht="33.75" customHeight="1" spans="1:4">
      <c r="A10" s="96" t="s">
        <v>599</v>
      </c>
      <c r="B10" s="130"/>
      <c r="C10" s="133" t="s">
        <v>417</v>
      </c>
      <c r="D10" s="134"/>
    </row>
    <row r="11" ht="33.75" customHeight="1" spans="1:4">
      <c r="A11" s="96" t="s">
        <v>600</v>
      </c>
      <c r="B11" s="130"/>
      <c r="C11" s="133" t="s">
        <v>419</v>
      </c>
      <c r="D11" s="97"/>
    </row>
    <row r="12" ht="33.75" customHeight="1" spans="1:4">
      <c r="A12" s="96" t="s">
        <v>601</v>
      </c>
      <c r="B12" s="130"/>
      <c r="C12" s="133" t="s">
        <v>420</v>
      </c>
      <c r="D12" s="134"/>
    </row>
    <row r="13" ht="33.75" customHeight="1" spans="1:4">
      <c r="A13" s="96" t="s">
        <v>418</v>
      </c>
      <c r="B13" s="130"/>
      <c r="C13" s="133" t="s">
        <v>421</v>
      </c>
      <c r="D13" s="134"/>
    </row>
    <row r="14" ht="33.75" customHeight="1" spans="1:4">
      <c r="A14" s="135"/>
      <c r="B14" s="136"/>
      <c r="C14" s="133" t="s">
        <v>423</v>
      </c>
      <c r="D14" s="134"/>
    </row>
    <row r="15" ht="33.75" customHeight="1" spans="1:4">
      <c r="A15" s="135"/>
      <c r="B15" s="137"/>
      <c r="C15" s="133" t="s">
        <v>424</v>
      </c>
      <c r="D15" s="97"/>
    </row>
    <row r="16" ht="27" customHeight="1" spans="1:4">
      <c r="A16" s="138" t="s">
        <v>602</v>
      </c>
      <c r="B16" s="138"/>
      <c r="C16" s="138"/>
      <c r="D16" s="138"/>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3"/>
  <sheetViews>
    <sheetView showZeros="0" zoomScale="115" zoomScaleNormal="115" topLeftCell="A2" workbookViewId="0">
      <selection activeCell="F5" sqref="F5"/>
    </sheetView>
  </sheetViews>
  <sheetFormatPr defaultColWidth="12.75" defaultRowHeight="13.5" outlineLevelCol="5"/>
  <cols>
    <col min="1" max="1" width="29.625" style="71" customWidth="1"/>
    <col min="2" max="2" width="13.5" style="80" customWidth="1"/>
    <col min="3" max="3" width="35.5" style="81" customWidth="1"/>
    <col min="4" max="4" width="13.5" style="82" customWidth="1"/>
    <col min="5" max="5" width="9" style="71" customWidth="1"/>
    <col min="6" max="6" width="11.25" style="71" customWidth="1"/>
    <col min="7" max="250" width="9" style="71" customWidth="1"/>
    <col min="251" max="251" width="29.625" style="71" customWidth="1"/>
    <col min="252" max="252" width="12.75" style="71"/>
    <col min="253" max="253" width="29.75" style="71" customWidth="1"/>
    <col min="254" max="254" width="17" style="71" customWidth="1"/>
    <col min="255" max="255" width="37" style="71" customWidth="1"/>
    <col min="256" max="256" width="17.375" style="71" customWidth="1"/>
    <col min="257" max="506" width="9" style="71" customWidth="1"/>
    <col min="507" max="507" width="29.625" style="71" customWidth="1"/>
    <col min="508" max="508" width="12.75" style="71"/>
    <col min="509" max="509" width="29.75" style="71" customWidth="1"/>
    <col min="510" max="510" width="17" style="71" customWidth="1"/>
    <col min="511" max="511" width="37" style="71" customWidth="1"/>
    <col min="512" max="512" width="17.375" style="71" customWidth="1"/>
    <col min="513" max="762" width="9" style="71" customWidth="1"/>
    <col min="763" max="763" width="29.625" style="71" customWidth="1"/>
    <col min="764" max="764" width="12.75" style="71"/>
    <col min="765" max="765" width="29.75" style="71" customWidth="1"/>
    <col min="766" max="766" width="17" style="71" customWidth="1"/>
    <col min="767" max="767" width="37" style="71" customWidth="1"/>
    <col min="768" max="768" width="17.375" style="71" customWidth="1"/>
    <col min="769" max="1018" width="9" style="71" customWidth="1"/>
    <col min="1019" max="1019" width="29.625" style="71" customWidth="1"/>
    <col min="1020" max="1020" width="12.75" style="71"/>
    <col min="1021" max="1021" width="29.75" style="71" customWidth="1"/>
    <col min="1022" max="1022" width="17" style="71" customWidth="1"/>
    <col min="1023" max="1023" width="37" style="71" customWidth="1"/>
    <col min="1024" max="1024" width="17.375" style="71" customWidth="1"/>
    <col min="1025" max="1274" width="9" style="71" customWidth="1"/>
    <col min="1275" max="1275" width="29.625" style="71" customWidth="1"/>
    <col min="1276" max="1276" width="12.75" style="71"/>
    <col min="1277" max="1277" width="29.75" style="71" customWidth="1"/>
    <col min="1278" max="1278" width="17" style="71" customWidth="1"/>
    <col min="1279" max="1279" width="37" style="71" customWidth="1"/>
    <col min="1280" max="1280" width="17.375" style="71" customWidth="1"/>
    <col min="1281" max="1530" width="9" style="71" customWidth="1"/>
    <col min="1531" max="1531" width="29.625" style="71" customWidth="1"/>
    <col min="1532" max="1532" width="12.75" style="71"/>
    <col min="1533" max="1533" width="29.75" style="71" customWidth="1"/>
    <col min="1534" max="1534" width="17" style="71" customWidth="1"/>
    <col min="1535" max="1535" width="37" style="71" customWidth="1"/>
    <col min="1536" max="1536" width="17.375" style="71" customWidth="1"/>
    <col min="1537" max="1786" width="9" style="71" customWidth="1"/>
    <col min="1787" max="1787" width="29.625" style="71" customWidth="1"/>
    <col min="1788" max="1788" width="12.75" style="71"/>
    <col min="1789" max="1789" width="29.75" style="71" customWidth="1"/>
    <col min="1790" max="1790" width="17" style="71" customWidth="1"/>
    <col min="1791" max="1791" width="37" style="71" customWidth="1"/>
    <col min="1792" max="1792" width="17.375" style="71" customWidth="1"/>
    <col min="1793" max="2042" width="9" style="71" customWidth="1"/>
    <col min="2043" max="2043" width="29.625" style="71" customWidth="1"/>
    <col min="2044" max="2044" width="12.75" style="71"/>
    <col min="2045" max="2045" width="29.75" style="71" customWidth="1"/>
    <col min="2046" max="2046" width="17" style="71" customWidth="1"/>
    <col min="2047" max="2047" width="37" style="71" customWidth="1"/>
    <col min="2048" max="2048" width="17.375" style="71" customWidth="1"/>
    <col min="2049" max="2298" width="9" style="71" customWidth="1"/>
    <col min="2299" max="2299" width="29.625" style="71" customWidth="1"/>
    <col min="2300" max="2300" width="12.75" style="71"/>
    <col min="2301" max="2301" width="29.75" style="71" customWidth="1"/>
    <col min="2302" max="2302" width="17" style="71" customWidth="1"/>
    <col min="2303" max="2303" width="37" style="71" customWidth="1"/>
    <col min="2304" max="2304" width="17.375" style="71" customWidth="1"/>
    <col min="2305" max="2554" width="9" style="71" customWidth="1"/>
    <col min="2555" max="2555" width="29.625" style="71" customWidth="1"/>
    <col min="2556" max="2556" width="12.75" style="71"/>
    <col min="2557" max="2557" width="29.75" style="71" customWidth="1"/>
    <col min="2558" max="2558" width="17" style="71" customWidth="1"/>
    <col min="2559" max="2559" width="37" style="71" customWidth="1"/>
    <col min="2560" max="2560" width="17.375" style="71" customWidth="1"/>
    <col min="2561" max="2810" width="9" style="71" customWidth="1"/>
    <col min="2811" max="2811" width="29.625" style="71" customWidth="1"/>
    <col min="2812" max="2812" width="12.75" style="71"/>
    <col min="2813" max="2813" width="29.75" style="71" customWidth="1"/>
    <col min="2814" max="2814" width="17" style="71" customWidth="1"/>
    <col min="2815" max="2815" width="37" style="71" customWidth="1"/>
    <col min="2816" max="2816" width="17.375" style="71" customWidth="1"/>
    <col min="2817" max="3066" width="9" style="71" customWidth="1"/>
    <col min="3067" max="3067" width="29.625" style="71" customWidth="1"/>
    <col min="3068" max="3068" width="12.75" style="71"/>
    <col min="3069" max="3069" width="29.75" style="71" customWidth="1"/>
    <col min="3070" max="3070" width="17" style="71" customWidth="1"/>
    <col min="3071" max="3071" width="37" style="71" customWidth="1"/>
    <col min="3072" max="3072" width="17.375" style="71" customWidth="1"/>
    <col min="3073" max="3322" width="9" style="71" customWidth="1"/>
    <col min="3323" max="3323" width="29.625" style="71" customWidth="1"/>
    <col min="3324" max="3324" width="12.75" style="71"/>
    <col min="3325" max="3325" width="29.75" style="71" customWidth="1"/>
    <col min="3326" max="3326" width="17" style="71" customWidth="1"/>
    <col min="3327" max="3327" width="37" style="71" customWidth="1"/>
    <col min="3328" max="3328" width="17.375" style="71" customWidth="1"/>
    <col min="3329" max="3578" width="9" style="71" customWidth="1"/>
    <col min="3579" max="3579" width="29.625" style="71" customWidth="1"/>
    <col min="3580" max="3580" width="12.75" style="71"/>
    <col min="3581" max="3581" width="29.75" style="71" customWidth="1"/>
    <col min="3582" max="3582" width="17" style="71" customWidth="1"/>
    <col min="3583" max="3583" width="37" style="71" customWidth="1"/>
    <col min="3584" max="3584" width="17.375" style="71" customWidth="1"/>
    <col min="3585" max="3834" width="9" style="71" customWidth="1"/>
    <col min="3835" max="3835" width="29.625" style="71" customWidth="1"/>
    <col min="3836" max="3836" width="12.75" style="71"/>
    <col min="3837" max="3837" width="29.75" style="71" customWidth="1"/>
    <col min="3838" max="3838" width="17" style="71" customWidth="1"/>
    <col min="3839" max="3839" width="37" style="71" customWidth="1"/>
    <col min="3840" max="3840" width="17.375" style="71" customWidth="1"/>
    <col min="3841" max="4090" width="9" style="71" customWidth="1"/>
    <col min="4091" max="4091" width="29.625" style="71" customWidth="1"/>
    <col min="4092" max="4092" width="12.75" style="71"/>
    <col min="4093" max="4093" width="29.75" style="71" customWidth="1"/>
    <col min="4094" max="4094" width="17" style="71" customWidth="1"/>
    <col min="4095" max="4095" width="37" style="71" customWidth="1"/>
    <col min="4096" max="4096" width="17.375" style="71" customWidth="1"/>
    <col min="4097" max="4346" width="9" style="71" customWidth="1"/>
    <col min="4347" max="4347" width="29.625" style="71" customWidth="1"/>
    <col min="4348" max="4348" width="12.75" style="71"/>
    <col min="4349" max="4349" width="29.75" style="71" customWidth="1"/>
    <col min="4350" max="4350" width="17" style="71" customWidth="1"/>
    <col min="4351" max="4351" width="37" style="71" customWidth="1"/>
    <col min="4352" max="4352" width="17.375" style="71" customWidth="1"/>
    <col min="4353" max="4602" width="9" style="71" customWidth="1"/>
    <col min="4603" max="4603" width="29.625" style="71" customWidth="1"/>
    <col min="4604" max="4604" width="12.75" style="71"/>
    <col min="4605" max="4605" width="29.75" style="71" customWidth="1"/>
    <col min="4606" max="4606" width="17" style="71" customWidth="1"/>
    <col min="4607" max="4607" width="37" style="71" customWidth="1"/>
    <col min="4608" max="4608" width="17.375" style="71" customWidth="1"/>
    <col min="4609" max="4858" width="9" style="71" customWidth="1"/>
    <col min="4859" max="4859" width="29.625" style="71" customWidth="1"/>
    <col min="4860" max="4860" width="12.75" style="71"/>
    <col min="4861" max="4861" width="29.75" style="71" customWidth="1"/>
    <col min="4862" max="4862" width="17" style="71" customWidth="1"/>
    <col min="4863" max="4863" width="37" style="71" customWidth="1"/>
    <col min="4864" max="4864" width="17.375" style="71" customWidth="1"/>
    <col min="4865" max="5114" width="9" style="71" customWidth="1"/>
    <col min="5115" max="5115" width="29.625" style="71" customWidth="1"/>
    <col min="5116" max="5116" width="12.75" style="71"/>
    <col min="5117" max="5117" width="29.75" style="71" customWidth="1"/>
    <col min="5118" max="5118" width="17" style="71" customWidth="1"/>
    <col min="5119" max="5119" width="37" style="71" customWidth="1"/>
    <col min="5120" max="5120" width="17.375" style="71" customWidth="1"/>
    <col min="5121" max="5370" width="9" style="71" customWidth="1"/>
    <col min="5371" max="5371" width="29.625" style="71" customWidth="1"/>
    <col min="5372" max="5372" width="12.75" style="71"/>
    <col min="5373" max="5373" width="29.75" style="71" customWidth="1"/>
    <col min="5374" max="5374" width="17" style="71" customWidth="1"/>
    <col min="5375" max="5375" width="37" style="71" customWidth="1"/>
    <col min="5376" max="5376" width="17.375" style="71" customWidth="1"/>
    <col min="5377" max="5626" width="9" style="71" customWidth="1"/>
    <col min="5627" max="5627" width="29.625" style="71" customWidth="1"/>
    <col min="5628" max="5628" width="12.75" style="71"/>
    <col min="5629" max="5629" width="29.75" style="71" customWidth="1"/>
    <col min="5630" max="5630" width="17" style="71" customWidth="1"/>
    <col min="5631" max="5631" width="37" style="71" customWidth="1"/>
    <col min="5632" max="5632" width="17.375" style="71" customWidth="1"/>
    <col min="5633" max="5882" width="9" style="71" customWidth="1"/>
    <col min="5883" max="5883" width="29.625" style="71" customWidth="1"/>
    <col min="5884" max="5884" width="12.75" style="71"/>
    <col min="5885" max="5885" width="29.75" style="71" customWidth="1"/>
    <col min="5886" max="5886" width="17" style="71" customWidth="1"/>
    <col min="5887" max="5887" width="37" style="71" customWidth="1"/>
    <col min="5888" max="5888" width="17.375" style="71" customWidth="1"/>
    <col min="5889" max="6138" width="9" style="71" customWidth="1"/>
    <col min="6139" max="6139" width="29.625" style="71" customWidth="1"/>
    <col min="6140" max="6140" width="12.75" style="71"/>
    <col min="6141" max="6141" width="29.75" style="71" customWidth="1"/>
    <col min="6142" max="6142" width="17" style="71" customWidth="1"/>
    <col min="6143" max="6143" width="37" style="71" customWidth="1"/>
    <col min="6144" max="6144" width="17.375" style="71" customWidth="1"/>
    <col min="6145" max="6394" width="9" style="71" customWidth="1"/>
    <col min="6395" max="6395" width="29.625" style="71" customWidth="1"/>
    <col min="6396" max="6396" width="12.75" style="71"/>
    <col min="6397" max="6397" width="29.75" style="71" customWidth="1"/>
    <col min="6398" max="6398" width="17" style="71" customWidth="1"/>
    <col min="6399" max="6399" width="37" style="71" customWidth="1"/>
    <col min="6400" max="6400" width="17.375" style="71" customWidth="1"/>
    <col min="6401" max="6650" width="9" style="71" customWidth="1"/>
    <col min="6651" max="6651" width="29.625" style="71" customWidth="1"/>
    <col min="6652" max="6652" width="12.75" style="71"/>
    <col min="6653" max="6653" width="29.75" style="71" customWidth="1"/>
    <col min="6654" max="6654" width="17" style="71" customWidth="1"/>
    <col min="6655" max="6655" width="37" style="71" customWidth="1"/>
    <col min="6656" max="6656" width="17.375" style="71" customWidth="1"/>
    <col min="6657" max="6906" width="9" style="71" customWidth="1"/>
    <col min="6907" max="6907" width="29.625" style="71" customWidth="1"/>
    <col min="6908" max="6908" width="12.75" style="71"/>
    <col min="6909" max="6909" width="29.75" style="71" customWidth="1"/>
    <col min="6910" max="6910" width="17" style="71" customWidth="1"/>
    <col min="6911" max="6911" width="37" style="71" customWidth="1"/>
    <col min="6912" max="6912" width="17.375" style="71" customWidth="1"/>
    <col min="6913" max="7162" width="9" style="71" customWidth="1"/>
    <col min="7163" max="7163" width="29.625" style="71" customWidth="1"/>
    <col min="7164" max="7164" width="12.75" style="71"/>
    <col min="7165" max="7165" width="29.75" style="71" customWidth="1"/>
    <col min="7166" max="7166" width="17" style="71" customWidth="1"/>
    <col min="7167" max="7167" width="37" style="71" customWidth="1"/>
    <col min="7168" max="7168" width="17.375" style="71" customWidth="1"/>
    <col min="7169" max="7418" width="9" style="71" customWidth="1"/>
    <col min="7419" max="7419" width="29.625" style="71" customWidth="1"/>
    <col min="7420" max="7420" width="12.75" style="71"/>
    <col min="7421" max="7421" width="29.75" style="71" customWidth="1"/>
    <col min="7422" max="7422" width="17" style="71" customWidth="1"/>
    <col min="7423" max="7423" width="37" style="71" customWidth="1"/>
    <col min="7424" max="7424" width="17.375" style="71" customWidth="1"/>
    <col min="7425" max="7674" width="9" style="71" customWidth="1"/>
    <col min="7675" max="7675" width="29.625" style="71" customWidth="1"/>
    <col min="7676" max="7676" width="12.75" style="71"/>
    <col min="7677" max="7677" width="29.75" style="71" customWidth="1"/>
    <col min="7678" max="7678" width="17" style="71" customWidth="1"/>
    <col min="7679" max="7679" width="37" style="71" customWidth="1"/>
    <col min="7680" max="7680" width="17.375" style="71" customWidth="1"/>
    <col min="7681" max="7930" width="9" style="71" customWidth="1"/>
    <col min="7931" max="7931" width="29.625" style="71" customWidth="1"/>
    <col min="7932" max="7932" width="12.75" style="71"/>
    <col min="7933" max="7933" width="29.75" style="71" customWidth="1"/>
    <col min="7934" max="7934" width="17" style="71" customWidth="1"/>
    <col min="7935" max="7935" width="37" style="71" customWidth="1"/>
    <col min="7936" max="7936" width="17.375" style="71" customWidth="1"/>
    <col min="7937" max="8186" width="9" style="71" customWidth="1"/>
    <col min="8187" max="8187" width="29.625" style="71" customWidth="1"/>
    <col min="8188" max="8188" width="12.75" style="71"/>
    <col min="8189" max="8189" width="29.75" style="71" customWidth="1"/>
    <col min="8190" max="8190" width="17" style="71" customWidth="1"/>
    <col min="8191" max="8191" width="37" style="71" customWidth="1"/>
    <col min="8192" max="8192" width="17.375" style="71" customWidth="1"/>
    <col min="8193" max="8442" width="9" style="71" customWidth="1"/>
    <col min="8443" max="8443" width="29.625" style="71" customWidth="1"/>
    <col min="8444" max="8444" width="12.75" style="71"/>
    <col min="8445" max="8445" width="29.75" style="71" customWidth="1"/>
    <col min="8446" max="8446" width="17" style="71" customWidth="1"/>
    <col min="8447" max="8447" width="37" style="71" customWidth="1"/>
    <col min="8448" max="8448" width="17.375" style="71" customWidth="1"/>
    <col min="8449" max="8698" width="9" style="71" customWidth="1"/>
    <col min="8699" max="8699" width="29.625" style="71" customWidth="1"/>
    <col min="8700" max="8700" width="12.75" style="71"/>
    <col min="8701" max="8701" width="29.75" style="71" customWidth="1"/>
    <col min="8702" max="8702" width="17" style="71" customWidth="1"/>
    <col min="8703" max="8703" width="37" style="71" customWidth="1"/>
    <col min="8704" max="8704" width="17.375" style="71" customWidth="1"/>
    <col min="8705" max="8954" width="9" style="71" customWidth="1"/>
    <col min="8955" max="8955" width="29.625" style="71" customWidth="1"/>
    <col min="8956" max="8956" width="12.75" style="71"/>
    <col min="8957" max="8957" width="29.75" style="71" customWidth="1"/>
    <col min="8958" max="8958" width="17" style="71" customWidth="1"/>
    <col min="8959" max="8959" width="37" style="71" customWidth="1"/>
    <col min="8960" max="8960" width="17.375" style="71" customWidth="1"/>
    <col min="8961" max="9210" width="9" style="71" customWidth="1"/>
    <col min="9211" max="9211" width="29.625" style="71" customWidth="1"/>
    <col min="9212" max="9212" width="12.75" style="71"/>
    <col min="9213" max="9213" width="29.75" style="71" customWidth="1"/>
    <col min="9214" max="9214" width="17" style="71" customWidth="1"/>
    <col min="9215" max="9215" width="37" style="71" customWidth="1"/>
    <col min="9216" max="9216" width="17.375" style="71" customWidth="1"/>
    <col min="9217" max="9466" width="9" style="71" customWidth="1"/>
    <col min="9467" max="9467" width="29.625" style="71" customWidth="1"/>
    <col min="9468" max="9468" width="12.75" style="71"/>
    <col min="9469" max="9469" width="29.75" style="71" customWidth="1"/>
    <col min="9470" max="9470" width="17" style="71" customWidth="1"/>
    <col min="9471" max="9471" width="37" style="71" customWidth="1"/>
    <col min="9472" max="9472" width="17.375" style="71" customWidth="1"/>
    <col min="9473" max="9722" width="9" style="71" customWidth="1"/>
    <col min="9723" max="9723" width="29.625" style="71" customWidth="1"/>
    <col min="9724" max="9724" width="12.75" style="71"/>
    <col min="9725" max="9725" width="29.75" style="71" customWidth="1"/>
    <col min="9726" max="9726" width="17" style="71" customWidth="1"/>
    <col min="9727" max="9727" width="37" style="71" customWidth="1"/>
    <col min="9728" max="9728" width="17.375" style="71" customWidth="1"/>
    <col min="9729" max="9978" width="9" style="71" customWidth="1"/>
    <col min="9979" max="9979" width="29.625" style="71" customWidth="1"/>
    <col min="9980" max="9980" width="12.75" style="71"/>
    <col min="9981" max="9981" width="29.75" style="71" customWidth="1"/>
    <col min="9982" max="9982" width="17" style="71" customWidth="1"/>
    <col min="9983" max="9983" width="37" style="71" customWidth="1"/>
    <col min="9984" max="9984" width="17.375" style="71" customWidth="1"/>
    <col min="9985" max="10234" width="9" style="71" customWidth="1"/>
    <col min="10235" max="10235" width="29.625" style="71" customWidth="1"/>
    <col min="10236" max="10236" width="12.75" style="71"/>
    <col min="10237" max="10237" width="29.75" style="71" customWidth="1"/>
    <col min="10238" max="10238" width="17" style="71" customWidth="1"/>
    <col min="10239" max="10239" width="37" style="71" customWidth="1"/>
    <col min="10240" max="10240" width="17.375" style="71" customWidth="1"/>
    <col min="10241" max="10490" width="9" style="71" customWidth="1"/>
    <col min="10491" max="10491" width="29.625" style="71" customWidth="1"/>
    <col min="10492" max="10492" width="12.75" style="71"/>
    <col min="10493" max="10493" width="29.75" style="71" customWidth="1"/>
    <col min="10494" max="10494" width="17" style="71" customWidth="1"/>
    <col min="10495" max="10495" width="37" style="71" customWidth="1"/>
    <col min="10496" max="10496" width="17.375" style="71" customWidth="1"/>
    <col min="10497" max="10746" width="9" style="71" customWidth="1"/>
    <col min="10747" max="10747" width="29.625" style="71" customWidth="1"/>
    <col min="10748" max="10748" width="12.75" style="71"/>
    <col min="10749" max="10749" width="29.75" style="71" customWidth="1"/>
    <col min="10750" max="10750" width="17" style="71" customWidth="1"/>
    <col min="10751" max="10751" width="37" style="71" customWidth="1"/>
    <col min="10752" max="10752" width="17.375" style="71" customWidth="1"/>
    <col min="10753" max="11002" width="9" style="71" customWidth="1"/>
    <col min="11003" max="11003" width="29.625" style="71" customWidth="1"/>
    <col min="11004" max="11004" width="12.75" style="71"/>
    <col min="11005" max="11005" width="29.75" style="71" customWidth="1"/>
    <col min="11006" max="11006" width="17" style="71" customWidth="1"/>
    <col min="11007" max="11007" width="37" style="71" customWidth="1"/>
    <col min="11008" max="11008" width="17.375" style="71" customWidth="1"/>
    <col min="11009" max="11258" width="9" style="71" customWidth="1"/>
    <col min="11259" max="11259" width="29.625" style="71" customWidth="1"/>
    <col min="11260" max="11260" width="12.75" style="71"/>
    <col min="11261" max="11261" width="29.75" style="71" customWidth="1"/>
    <col min="11262" max="11262" width="17" style="71" customWidth="1"/>
    <col min="11263" max="11263" width="37" style="71" customWidth="1"/>
    <col min="11264" max="11264" width="17.375" style="71" customWidth="1"/>
    <col min="11265" max="11514" width="9" style="71" customWidth="1"/>
    <col min="11515" max="11515" width="29.625" style="71" customWidth="1"/>
    <col min="11516" max="11516" width="12.75" style="71"/>
    <col min="11517" max="11517" width="29.75" style="71" customWidth="1"/>
    <col min="11518" max="11518" width="17" style="71" customWidth="1"/>
    <col min="11519" max="11519" width="37" style="71" customWidth="1"/>
    <col min="11520" max="11520" width="17.375" style="71" customWidth="1"/>
    <col min="11521" max="11770" width="9" style="71" customWidth="1"/>
    <col min="11771" max="11771" width="29.625" style="71" customWidth="1"/>
    <col min="11772" max="11772" width="12.75" style="71"/>
    <col min="11773" max="11773" width="29.75" style="71" customWidth="1"/>
    <col min="11774" max="11774" width="17" style="71" customWidth="1"/>
    <col min="11775" max="11775" width="37" style="71" customWidth="1"/>
    <col min="11776" max="11776" width="17.375" style="71" customWidth="1"/>
    <col min="11777" max="12026" width="9" style="71" customWidth="1"/>
    <col min="12027" max="12027" width="29.625" style="71" customWidth="1"/>
    <col min="12028" max="12028" width="12.75" style="71"/>
    <col min="12029" max="12029" width="29.75" style="71" customWidth="1"/>
    <col min="12030" max="12030" width="17" style="71" customWidth="1"/>
    <col min="12031" max="12031" width="37" style="71" customWidth="1"/>
    <col min="12032" max="12032" width="17.375" style="71" customWidth="1"/>
    <col min="12033" max="12282" width="9" style="71" customWidth="1"/>
    <col min="12283" max="12283" width="29.625" style="71" customWidth="1"/>
    <col min="12284" max="12284" width="12.75" style="71"/>
    <col min="12285" max="12285" width="29.75" style="71" customWidth="1"/>
    <col min="12286" max="12286" width="17" style="71" customWidth="1"/>
    <col min="12287" max="12287" width="37" style="71" customWidth="1"/>
    <col min="12288" max="12288" width="17.375" style="71" customWidth="1"/>
    <col min="12289" max="12538" width="9" style="71" customWidth="1"/>
    <col min="12539" max="12539" width="29.625" style="71" customWidth="1"/>
    <col min="12540" max="12540" width="12.75" style="71"/>
    <col min="12541" max="12541" width="29.75" style="71" customWidth="1"/>
    <col min="12542" max="12542" width="17" style="71" customWidth="1"/>
    <col min="12543" max="12543" width="37" style="71" customWidth="1"/>
    <col min="12544" max="12544" width="17.375" style="71" customWidth="1"/>
    <col min="12545" max="12794" width="9" style="71" customWidth="1"/>
    <col min="12795" max="12795" width="29.625" style="71" customWidth="1"/>
    <col min="12796" max="12796" width="12.75" style="71"/>
    <col min="12797" max="12797" width="29.75" style="71" customWidth="1"/>
    <col min="12798" max="12798" width="17" style="71" customWidth="1"/>
    <col min="12799" max="12799" width="37" style="71" customWidth="1"/>
    <col min="12800" max="12800" width="17.375" style="71" customWidth="1"/>
    <col min="12801" max="13050" width="9" style="71" customWidth="1"/>
    <col min="13051" max="13051" width="29.625" style="71" customWidth="1"/>
    <col min="13052" max="13052" width="12.75" style="71"/>
    <col min="13053" max="13053" width="29.75" style="71" customWidth="1"/>
    <col min="13054" max="13054" width="17" style="71" customWidth="1"/>
    <col min="13055" max="13055" width="37" style="71" customWidth="1"/>
    <col min="13056" max="13056" width="17.375" style="71" customWidth="1"/>
    <col min="13057" max="13306" width="9" style="71" customWidth="1"/>
    <col min="13307" max="13307" width="29.625" style="71" customWidth="1"/>
    <col min="13308" max="13308" width="12.75" style="71"/>
    <col min="13309" max="13309" width="29.75" style="71" customWidth="1"/>
    <col min="13310" max="13310" width="17" style="71" customWidth="1"/>
    <col min="13311" max="13311" width="37" style="71" customWidth="1"/>
    <col min="13312" max="13312" width="17.375" style="71" customWidth="1"/>
    <col min="13313" max="13562" width="9" style="71" customWidth="1"/>
    <col min="13563" max="13563" width="29.625" style="71" customWidth="1"/>
    <col min="13564" max="13564" width="12.75" style="71"/>
    <col min="13565" max="13565" width="29.75" style="71" customWidth="1"/>
    <col min="13566" max="13566" width="17" style="71" customWidth="1"/>
    <col min="13567" max="13567" width="37" style="71" customWidth="1"/>
    <col min="13568" max="13568" width="17.375" style="71" customWidth="1"/>
    <col min="13569" max="13818" width="9" style="71" customWidth="1"/>
    <col min="13819" max="13819" width="29.625" style="71" customWidth="1"/>
    <col min="13820" max="13820" width="12.75" style="71"/>
    <col min="13821" max="13821" width="29.75" style="71" customWidth="1"/>
    <col min="13822" max="13822" width="17" style="71" customWidth="1"/>
    <col min="13823" max="13823" width="37" style="71" customWidth="1"/>
    <col min="13824" max="13824" width="17.375" style="71" customWidth="1"/>
    <col min="13825" max="14074" width="9" style="71" customWidth="1"/>
    <col min="14075" max="14075" width="29.625" style="71" customWidth="1"/>
    <col min="14076" max="14076" width="12.75" style="71"/>
    <col min="14077" max="14077" width="29.75" style="71" customWidth="1"/>
    <col min="14078" max="14078" width="17" style="71" customWidth="1"/>
    <col min="14079" max="14079" width="37" style="71" customWidth="1"/>
    <col min="14080" max="14080" width="17.375" style="71" customWidth="1"/>
    <col min="14081" max="14330" width="9" style="71" customWidth="1"/>
    <col min="14331" max="14331" width="29.625" style="71" customWidth="1"/>
    <col min="14332" max="14332" width="12.75" style="71"/>
    <col min="14333" max="14333" width="29.75" style="71" customWidth="1"/>
    <col min="14334" max="14334" width="17" style="71" customWidth="1"/>
    <col min="14335" max="14335" width="37" style="71" customWidth="1"/>
    <col min="14336" max="14336" width="17.375" style="71" customWidth="1"/>
    <col min="14337" max="14586" width="9" style="71" customWidth="1"/>
    <col min="14587" max="14587" width="29.625" style="71" customWidth="1"/>
    <col min="14588" max="14588" width="12.75" style="71"/>
    <col min="14589" max="14589" width="29.75" style="71" customWidth="1"/>
    <col min="14590" max="14590" width="17" style="71" customWidth="1"/>
    <col min="14591" max="14591" width="37" style="71" customWidth="1"/>
    <col min="14592" max="14592" width="17.375" style="71" customWidth="1"/>
    <col min="14593" max="14842" width="9" style="71" customWidth="1"/>
    <col min="14843" max="14843" width="29.625" style="71" customWidth="1"/>
    <col min="14844" max="14844" width="12.75" style="71"/>
    <col min="14845" max="14845" width="29.75" style="71" customWidth="1"/>
    <col min="14846" max="14846" width="17" style="71" customWidth="1"/>
    <col min="14847" max="14847" width="37" style="71" customWidth="1"/>
    <col min="14848" max="14848" width="17.375" style="71" customWidth="1"/>
    <col min="14849" max="15098" width="9" style="71" customWidth="1"/>
    <col min="15099" max="15099" width="29.625" style="71" customWidth="1"/>
    <col min="15100" max="15100" width="12.75" style="71"/>
    <col min="15101" max="15101" width="29.75" style="71" customWidth="1"/>
    <col min="15102" max="15102" width="17" style="71" customWidth="1"/>
    <col min="15103" max="15103" width="37" style="71" customWidth="1"/>
    <col min="15104" max="15104" width="17.375" style="71" customWidth="1"/>
    <col min="15105" max="15354" width="9" style="71" customWidth="1"/>
    <col min="15355" max="15355" width="29.625" style="71" customWidth="1"/>
    <col min="15356" max="15356" width="12.75" style="71"/>
    <col min="15357" max="15357" width="29.75" style="71" customWidth="1"/>
    <col min="15358" max="15358" width="17" style="71" customWidth="1"/>
    <col min="15359" max="15359" width="37" style="71" customWidth="1"/>
    <col min="15360" max="15360" width="17.375" style="71" customWidth="1"/>
    <col min="15361" max="15610" width="9" style="71" customWidth="1"/>
    <col min="15611" max="15611" width="29.625" style="71" customWidth="1"/>
    <col min="15612" max="15612" width="12.75" style="71"/>
    <col min="15613" max="15613" width="29.75" style="71" customWidth="1"/>
    <col min="15614" max="15614" width="17" style="71" customWidth="1"/>
    <col min="15615" max="15615" width="37" style="71" customWidth="1"/>
    <col min="15616" max="15616" width="17.375" style="71" customWidth="1"/>
    <col min="15617" max="15866" width="9" style="71" customWidth="1"/>
    <col min="15867" max="15867" width="29.625" style="71" customWidth="1"/>
    <col min="15868" max="15868" width="12.75" style="71"/>
    <col min="15869" max="15869" width="29.75" style="71" customWidth="1"/>
    <col min="15870" max="15870" width="17" style="71" customWidth="1"/>
    <col min="15871" max="15871" width="37" style="71" customWidth="1"/>
    <col min="15872" max="15872" width="17.375" style="71" customWidth="1"/>
    <col min="15873" max="16122" width="9" style="71" customWidth="1"/>
    <col min="16123" max="16123" width="29.625" style="71" customWidth="1"/>
    <col min="16124" max="16124" width="12.75" style="71"/>
    <col min="16125" max="16125" width="29.75" style="71" customWidth="1"/>
    <col min="16126" max="16126" width="17" style="71" customWidth="1"/>
    <col min="16127" max="16127" width="37" style="71" customWidth="1"/>
    <col min="16128" max="16128" width="17.375" style="71" customWidth="1"/>
    <col min="16129" max="16378" width="9" style="71" customWidth="1"/>
    <col min="16379" max="16379" width="29.625" style="71" customWidth="1"/>
    <col min="16380" max="16384" width="12.75" style="71"/>
  </cols>
  <sheetData>
    <row r="1" ht="18" spans="1:4">
      <c r="A1" s="57" t="s">
        <v>603</v>
      </c>
      <c r="B1" s="57"/>
      <c r="C1" s="83"/>
      <c r="D1" s="84"/>
    </row>
    <row r="2" ht="30" customHeight="1" spans="1:4">
      <c r="A2" s="85" t="s">
        <v>604</v>
      </c>
      <c r="B2" s="85"/>
      <c r="C2" s="85"/>
      <c r="D2" s="85"/>
    </row>
    <row r="3" s="79" customFormat="1" ht="21.95" customHeight="1" spans="1:4">
      <c r="A3" s="86"/>
      <c r="B3" s="87"/>
      <c r="C3" s="88"/>
      <c r="D3" s="89" t="s">
        <v>2</v>
      </c>
    </row>
    <row r="4" s="79" customFormat="1" ht="24" customHeight="1" spans="1:4">
      <c r="A4" s="90" t="s">
        <v>255</v>
      </c>
      <c r="B4" s="90" t="s">
        <v>63</v>
      </c>
      <c r="C4" s="90" t="s">
        <v>128</v>
      </c>
      <c r="D4" s="91" t="s">
        <v>63</v>
      </c>
    </row>
    <row r="5" s="79" customFormat="1" ht="24" customHeight="1" spans="1:4">
      <c r="A5" s="90" t="s">
        <v>67</v>
      </c>
      <c r="B5" s="92">
        <f>B6+B19</f>
        <v>0</v>
      </c>
      <c r="C5" s="90" t="s">
        <v>67</v>
      </c>
      <c r="D5" s="93">
        <f>B5</f>
        <v>0</v>
      </c>
    </row>
    <row r="6" s="79" customFormat="1" ht="24" customHeight="1" spans="1:4">
      <c r="A6" s="94" t="s">
        <v>68</v>
      </c>
      <c r="B6" s="93">
        <f>SUM(B7:B10)</f>
        <v>0</v>
      </c>
      <c r="C6" s="95" t="s">
        <v>69</v>
      </c>
      <c r="D6" s="93">
        <f>D7+D11+D14+D17</f>
        <v>0</v>
      </c>
    </row>
    <row r="7" s="79" customFormat="1" ht="20.1" customHeight="1" spans="1:5">
      <c r="A7" s="96" t="s">
        <v>429</v>
      </c>
      <c r="B7" s="97"/>
      <c r="C7" s="98" t="s">
        <v>430</v>
      </c>
      <c r="D7" s="97"/>
      <c r="E7" s="99"/>
    </row>
    <row r="8" s="79" customFormat="1" ht="20.1" customHeight="1" spans="1:5">
      <c r="A8" s="96" t="s">
        <v>431</v>
      </c>
      <c r="B8" s="97"/>
      <c r="C8" s="100" t="s">
        <v>605</v>
      </c>
      <c r="D8" s="97"/>
      <c r="E8" s="99"/>
    </row>
    <row r="9" s="79" customFormat="1" ht="20.1" customHeight="1" spans="1:4">
      <c r="A9" s="96" t="s">
        <v>433</v>
      </c>
      <c r="B9" s="97"/>
      <c r="C9" s="100" t="s">
        <v>606</v>
      </c>
      <c r="D9" s="97"/>
    </row>
    <row r="10" s="79" customFormat="1" ht="20.1" customHeight="1" spans="1:4">
      <c r="A10" s="96" t="s">
        <v>435</v>
      </c>
      <c r="B10" s="97"/>
      <c r="C10" s="100" t="s">
        <v>607</v>
      </c>
      <c r="D10" s="97"/>
    </row>
    <row r="11" s="79" customFormat="1" ht="20.1" customHeight="1" spans="1:6">
      <c r="A11" s="101"/>
      <c r="B11" s="102"/>
      <c r="C11" s="98" t="s">
        <v>438</v>
      </c>
      <c r="D11" s="97"/>
      <c r="E11" s="99"/>
      <c r="F11" s="103"/>
    </row>
    <row r="12" s="79" customFormat="1" ht="20.1" customHeight="1" spans="1:6">
      <c r="A12" s="104"/>
      <c r="B12" s="102"/>
      <c r="C12" s="100" t="s">
        <v>439</v>
      </c>
      <c r="D12" s="97"/>
      <c r="F12" s="103"/>
    </row>
    <row r="13" s="79" customFormat="1" ht="20.1" customHeight="1" spans="1:6">
      <c r="A13" s="105"/>
      <c r="B13" s="106"/>
      <c r="C13" s="100" t="s">
        <v>608</v>
      </c>
      <c r="D13" s="97"/>
      <c r="F13" s="103"/>
    </row>
    <row r="14" s="79" customFormat="1" ht="20.1" customHeight="1" spans="1:6">
      <c r="A14" s="107"/>
      <c r="B14" s="108"/>
      <c r="C14" s="98" t="s">
        <v>609</v>
      </c>
      <c r="D14" s="97"/>
      <c r="F14" s="103"/>
    </row>
    <row r="15" s="79" customFormat="1" ht="20.1" customHeight="1" spans="1:4">
      <c r="A15" s="109"/>
      <c r="B15" s="110"/>
      <c r="C15" s="100" t="s">
        <v>610</v>
      </c>
      <c r="D15" s="97"/>
    </row>
    <row r="16" s="79" customFormat="1" ht="20.1" customHeight="1" spans="1:4">
      <c r="A16" s="111"/>
      <c r="B16" s="102"/>
      <c r="C16" s="112" t="s">
        <v>611</v>
      </c>
      <c r="D16" s="97"/>
    </row>
    <row r="17" s="79" customFormat="1" ht="20.1" customHeight="1" spans="1:4">
      <c r="A17" s="111"/>
      <c r="B17" s="102"/>
      <c r="C17" s="98" t="s">
        <v>443</v>
      </c>
      <c r="D17" s="97"/>
    </row>
    <row r="18" s="79" customFormat="1" ht="20.1" customHeight="1" spans="1:4">
      <c r="A18" s="111"/>
      <c r="B18" s="102"/>
      <c r="C18" s="100" t="s">
        <v>612</v>
      </c>
      <c r="D18" s="97"/>
    </row>
    <row r="19" s="79" customFormat="1" ht="20.1" customHeight="1" spans="1:5">
      <c r="A19" s="113" t="s">
        <v>104</v>
      </c>
      <c r="B19" s="114">
        <f>B20</f>
        <v>0</v>
      </c>
      <c r="C19" s="113" t="s">
        <v>105</v>
      </c>
      <c r="D19" s="93">
        <f>D20</f>
        <v>0</v>
      </c>
      <c r="E19" s="115"/>
    </row>
    <row r="20" s="79" customFormat="1" ht="20.1" customHeight="1" spans="1:4">
      <c r="A20" s="96" t="s">
        <v>613</v>
      </c>
      <c r="B20" s="97"/>
      <c r="C20" s="96" t="s">
        <v>614</v>
      </c>
      <c r="D20" s="97"/>
    </row>
    <row r="21" ht="35.1" customHeight="1" spans="1:4">
      <c r="A21" s="116" t="s">
        <v>615</v>
      </c>
      <c r="B21" s="116"/>
      <c r="C21" s="116"/>
      <c r="D21" s="116"/>
    </row>
    <row r="22" ht="22.15" customHeight="1"/>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38"/>
  <sheetViews>
    <sheetView topLeftCell="A26" workbookViewId="0">
      <selection activeCell="A2" sqref="A2:B2"/>
    </sheetView>
  </sheetViews>
  <sheetFormatPr defaultColWidth="9" defaultRowHeight="13.5" outlineLevelCol="1"/>
  <cols>
    <col min="1" max="1" width="56.25" style="55" customWidth="1"/>
    <col min="2" max="2" width="36.5" style="72" customWidth="1"/>
    <col min="3" max="16384" width="9" style="55"/>
  </cols>
  <sheetData>
    <row r="1" s="71" customFormat="1" ht="18" spans="1:2">
      <c r="A1" s="57" t="s">
        <v>616</v>
      </c>
      <c r="B1" s="57"/>
    </row>
    <row r="2" ht="30" customHeight="1" spans="1:2">
      <c r="A2" s="66" t="s">
        <v>617</v>
      </c>
      <c r="B2" s="67"/>
    </row>
    <row r="3" ht="21" customHeight="1" spans="2:2">
      <c r="B3" s="61" t="s">
        <v>2</v>
      </c>
    </row>
    <row r="4" ht="33.75" customHeight="1" spans="1:2">
      <c r="A4" s="62" t="s">
        <v>618</v>
      </c>
      <c r="B4" s="73" t="s">
        <v>63</v>
      </c>
    </row>
    <row r="5" ht="20.25" customHeight="1" spans="1:2">
      <c r="A5" s="69" t="s">
        <v>619</v>
      </c>
      <c r="B5" s="74"/>
    </row>
    <row r="6" ht="20.25" customHeight="1" spans="1:2">
      <c r="A6" s="75" t="s">
        <v>620</v>
      </c>
      <c r="B6" s="76"/>
    </row>
    <row r="7" ht="20.25" customHeight="1" spans="1:2">
      <c r="A7" s="75" t="s">
        <v>621</v>
      </c>
      <c r="B7" s="76"/>
    </row>
    <row r="8" ht="20.25" customHeight="1" spans="1:2">
      <c r="A8" s="75" t="s">
        <v>622</v>
      </c>
      <c r="B8" s="76"/>
    </row>
    <row r="9" ht="20.25" customHeight="1" spans="1:2">
      <c r="A9" s="77" t="s">
        <v>623</v>
      </c>
      <c r="B9" s="74"/>
    </row>
    <row r="10" ht="20.25" customHeight="1" spans="1:2">
      <c r="A10" s="75" t="s">
        <v>620</v>
      </c>
      <c r="B10" s="76"/>
    </row>
    <row r="11" ht="20.25" customHeight="1" spans="1:2">
      <c r="A11" s="75" t="s">
        <v>621</v>
      </c>
      <c r="B11" s="76"/>
    </row>
    <row r="12" ht="20.25" customHeight="1" spans="1:2">
      <c r="A12" s="75" t="s">
        <v>622</v>
      </c>
      <c r="B12" s="76"/>
    </row>
    <row r="13" ht="20.25" customHeight="1" spans="1:2">
      <c r="A13" s="69" t="s">
        <v>624</v>
      </c>
      <c r="B13" s="74"/>
    </row>
    <row r="14" ht="20.25" customHeight="1" spans="1:2">
      <c r="A14" s="75" t="s">
        <v>620</v>
      </c>
      <c r="B14" s="76"/>
    </row>
    <row r="15" ht="20.25" customHeight="1" spans="1:2">
      <c r="A15" s="75" t="s">
        <v>621</v>
      </c>
      <c r="B15" s="76"/>
    </row>
    <row r="16" ht="20.25" customHeight="1" spans="1:2">
      <c r="A16" s="75" t="s">
        <v>622</v>
      </c>
      <c r="B16" s="76"/>
    </row>
    <row r="17" ht="20.25" customHeight="1" spans="1:2">
      <c r="A17" s="69" t="s">
        <v>625</v>
      </c>
      <c r="B17" s="74"/>
    </row>
    <row r="18" ht="20.25" customHeight="1" spans="1:2">
      <c r="A18" s="75" t="s">
        <v>620</v>
      </c>
      <c r="B18" s="76"/>
    </row>
    <row r="19" ht="20.25" customHeight="1" spans="1:2">
      <c r="A19" s="75" t="s">
        <v>621</v>
      </c>
      <c r="B19" s="76"/>
    </row>
    <row r="20" ht="20.25" customHeight="1" spans="1:2">
      <c r="A20" s="75" t="s">
        <v>622</v>
      </c>
      <c r="B20" s="76"/>
    </row>
    <row r="21" ht="20.25" customHeight="1" spans="1:2">
      <c r="A21" s="69" t="s">
        <v>626</v>
      </c>
      <c r="B21" s="74"/>
    </row>
    <row r="22" ht="20.25" customHeight="1" spans="1:2">
      <c r="A22" s="75" t="s">
        <v>620</v>
      </c>
      <c r="B22" s="76"/>
    </row>
    <row r="23" ht="20.25" customHeight="1" spans="1:2">
      <c r="A23" s="75" t="s">
        <v>621</v>
      </c>
      <c r="B23" s="76"/>
    </row>
    <row r="24" ht="20.25" customHeight="1" spans="1:2">
      <c r="A24" s="75" t="s">
        <v>622</v>
      </c>
      <c r="B24" s="76"/>
    </row>
    <row r="25" ht="20.25" customHeight="1" spans="1:2">
      <c r="A25" s="69" t="s">
        <v>627</v>
      </c>
      <c r="B25" s="74"/>
    </row>
    <row r="26" ht="20.25" customHeight="1" spans="1:2">
      <c r="A26" s="75" t="s">
        <v>620</v>
      </c>
      <c r="B26" s="76"/>
    </row>
    <row r="27" ht="20.25" customHeight="1" spans="1:2">
      <c r="A27" s="75" t="s">
        <v>621</v>
      </c>
      <c r="B27" s="76"/>
    </row>
    <row r="28" ht="20.25" customHeight="1" spans="1:2">
      <c r="A28" s="75" t="s">
        <v>622</v>
      </c>
      <c r="B28" s="76"/>
    </row>
    <row r="29" ht="20.25" customHeight="1" spans="1:2">
      <c r="A29" s="69" t="s">
        <v>628</v>
      </c>
      <c r="B29" s="74"/>
    </row>
    <row r="30" ht="20.25" customHeight="1" spans="1:2">
      <c r="A30" s="75" t="s">
        <v>620</v>
      </c>
      <c r="B30" s="76"/>
    </row>
    <row r="31" ht="20.25" customHeight="1" spans="1:2">
      <c r="A31" s="75" t="s">
        <v>621</v>
      </c>
      <c r="B31" s="76"/>
    </row>
    <row r="32" ht="20.25" customHeight="1" spans="1:2">
      <c r="A32" s="75" t="s">
        <v>622</v>
      </c>
      <c r="B32" s="76"/>
    </row>
    <row r="33" ht="20.25" customHeight="1" spans="1:2">
      <c r="A33" s="63"/>
      <c r="B33" s="78"/>
    </row>
    <row r="34" ht="20.25" customHeight="1" spans="1:2">
      <c r="A34" s="68" t="s">
        <v>629</v>
      </c>
      <c r="B34" s="74"/>
    </row>
    <row r="35" ht="20.25" customHeight="1" spans="1:2">
      <c r="A35" s="75" t="s">
        <v>620</v>
      </c>
      <c r="B35" s="76"/>
    </row>
    <row r="36" ht="20.25" customHeight="1" spans="1:2">
      <c r="A36" s="75" t="s">
        <v>621</v>
      </c>
      <c r="B36" s="76"/>
    </row>
    <row r="37" ht="20.25" customHeight="1" spans="1:2">
      <c r="A37" s="75" t="s">
        <v>622</v>
      </c>
      <c r="B37" s="76"/>
    </row>
    <row r="38" ht="32.25" customHeight="1" spans="1:2">
      <c r="A38" s="65" t="s">
        <v>468</v>
      </c>
      <c r="B38" s="65"/>
    </row>
  </sheetData>
  <mergeCells count="3">
    <mergeCell ref="A1:B1"/>
    <mergeCell ref="A2:B2"/>
    <mergeCell ref="A38:B38"/>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22"/>
  <sheetViews>
    <sheetView topLeftCell="A14" workbookViewId="0">
      <selection activeCell="A2" sqref="A2:B2"/>
    </sheetView>
  </sheetViews>
  <sheetFormatPr defaultColWidth="9" defaultRowHeight="13.5" outlineLevelCol="1"/>
  <cols>
    <col min="1" max="1" width="65.5" style="55" customWidth="1"/>
    <col min="2" max="2" width="35.75" style="55" customWidth="1"/>
    <col min="3" max="16384" width="9" style="55"/>
  </cols>
  <sheetData>
    <row r="1" ht="27" customHeight="1" spans="1:2">
      <c r="A1" s="57" t="s">
        <v>630</v>
      </c>
      <c r="B1" s="57"/>
    </row>
    <row r="2" ht="28.5" spans="1:2">
      <c r="A2" s="66" t="s">
        <v>631</v>
      </c>
      <c r="B2" s="67"/>
    </row>
    <row r="3" ht="29.25" customHeight="1" spans="1:2">
      <c r="A3" s="60"/>
      <c r="B3" s="61" t="s">
        <v>2</v>
      </c>
    </row>
    <row r="4" ht="29.25" customHeight="1" spans="1:2">
      <c r="A4" s="68" t="s">
        <v>618</v>
      </c>
      <c r="B4" s="68" t="s">
        <v>63</v>
      </c>
    </row>
    <row r="5" ht="29.25" customHeight="1" spans="1:2">
      <c r="A5" s="69" t="s">
        <v>632</v>
      </c>
      <c r="B5" s="70"/>
    </row>
    <row r="6" ht="29.25" customHeight="1" spans="1:2">
      <c r="A6" s="63" t="s">
        <v>633</v>
      </c>
      <c r="B6" s="64"/>
    </row>
    <row r="7" ht="29.25" customHeight="1" spans="1:2">
      <c r="A7" s="69" t="s">
        <v>634</v>
      </c>
      <c r="B7" s="70"/>
    </row>
    <row r="8" ht="29.25" customHeight="1" spans="1:2">
      <c r="A8" s="63" t="s">
        <v>633</v>
      </c>
      <c r="B8" s="64"/>
    </row>
    <row r="9" ht="29.25" customHeight="1" spans="1:2">
      <c r="A9" s="69" t="s">
        <v>635</v>
      </c>
      <c r="B9" s="70"/>
    </row>
    <row r="10" ht="29.25" customHeight="1" spans="1:2">
      <c r="A10" s="63" t="s">
        <v>633</v>
      </c>
      <c r="B10" s="64"/>
    </row>
    <row r="11" ht="29.25" customHeight="1" spans="1:2">
      <c r="A11" s="69" t="s">
        <v>636</v>
      </c>
      <c r="B11" s="70"/>
    </row>
    <row r="12" ht="29.25" customHeight="1" spans="1:2">
      <c r="A12" s="63" t="s">
        <v>637</v>
      </c>
      <c r="B12" s="64"/>
    </row>
    <row r="13" ht="29.25" customHeight="1" spans="1:2">
      <c r="A13" s="69" t="s">
        <v>638</v>
      </c>
      <c r="B13" s="70"/>
    </row>
    <row r="14" ht="29.25" customHeight="1" spans="1:2">
      <c r="A14" s="63" t="s">
        <v>637</v>
      </c>
      <c r="B14" s="64"/>
    </row>
    <row r="15" ht="29.25" customHeight="1" spans="1:2">
      <c r="A15" s="69" t="s">
        <v>639</v>
      </c>
      <c r="B15" s="70"/>
    </row>
    <row r="16" ht="29.25" customHeight="1" spans="1:2">
      <c r="A16" s="63" t="s">
        <v>640</v>
      </c>
      <c r="B16" s="64"/>
    </row>
    <row r="17" ht="29.25" customHeight="1" spans="1:2">
      <c r="A17" s="69" t="s">
        <v>641</v>
      </c>
      <c r="B17" s="70"/>
    </row>
    <row r="18" ht="29.25" customHeight="1" spans="1:2">
      <c r="A18" s="63" t="s">
        <v>642</v>
      </c>
      <c r="B18" s="64"/>
    </row>
    <row r="19" ht="29.25" customHeight="1" spans="1:2">
      <c r="A19" s="63"/>
      <c r="B19" s="64"/>
    </row>
    <row r="20" ht="29.25" customHeight="1" spans="1:2">
      <c r="A20" s="68" t="s">
        <v>643</v>
      </c>
      <c r="B20" s="70"/>
    </row>
    <row r="21" ht="29.25" customHeight="1" spans="1:2">
      <c r="A21" s="62" t="s">
        <v>644</v>
      </c>
      <c r="B21" s="64"/>
    </row>
    <row r="22" ht="32.25" customHeight="1" spans="1:2">
      <c r="A22" s="65" t="s">
        <v>645</v>
      </c>
      <c r="B22" s="65"/>
    </row>
  </sheetData>
  <mergeCells count="3">
    <mergeCell ref="A1:B1"/>
    <mergeCell ref="A2:B2"/>
    <mergeCell ref="A22:B2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B22"/>
  <sheetViews>
    <sheetView topLeftCell="A15" workbookViewId="0">
      <selection activeCell="E22" sqref="E22"/>
    </sheetView>
  </sheetViews>
  <sheetFormatPr defaultColWidth="9" defaultRowHeight="13.5" outlineLevelCol="1"/>
  <cols>
    <col min="1" max="1" width="61.5" style="56" customWidth="1"/>
    <col min="2" max="2" width="33.25" style="56" customWidth="1"/>
    <col min="3" max="16384" width="9" style="56"/>
  </cols>
  <sheetData>
    <row r="1" ht="29.25" customHeight="1" spans="1:2">
      <c r="A1" s="57" t="s">
        <v>646</v>
      </c>
      <c r="B1" s="57"/>
    </row>
    <row r="2" ht="28.5" customHeight="1" spans="1:2">
      <c r="A2" s="58" t="s">
        <v>647</v>
      </c>
      <c r="B2" s="59"/>
    </row>
    <row r="3" ht="23.25" customHeight="1" spans="1:2">
      <c r="A3" s="60"/>
      <c r="B3" s="61" t="s">
        <v>2</v>
      </c>
    </row>
    <row r="4" s="55" customFormat="1" ht="33" customHeight="1" spans="1:2">
      <c r="A4" s="62" t="s">
        <v>618</v>
      </c>
      <c r="B4" s="62" t="s">
        <v>63</v>
      </c>
    </row>
    <row r="5" s="55" customFormat="1" ht="27.75" customHeight="1" spans="1:2">
      <c r="A5" s="63" t="s">
        <v>648</v>
      </c>
      <c r="B5" s="64"/>
    </row>
    <row r="6" s="55" customFormat="1" ht="27.75" customHeight="1" spans="1:2">
      <c r="A6" s="63" t="s">
        <v>649</v>
      </c>
      <c r="B6" s="64"/>
    </row>
    <row r="7" s="55" customFormat="1" ht="27.75" customHeight="1" spans="1:2">
      <c r="A7" s="63" t="s">
        <v>650</v>
      </c>
      <c r="B7" s="64"/>
    </row>
    <row r="8" s="55" customFormat="1" ht="27.75" customHeight="1" spans="1:2">
      <c r="A8" s="63" t="s">
        <v>651</v>
      </c>
      <c r="B8" s="64"/>
    </row>
    <row r="9" s="55" customFormat="1" ht="27.75" customHeight="1" spans="1:2">
      <c r="A9" s="63" t="s">
        <v>652</v>
      </c>
      <c r="B9" s="64"/>
    </row>
    <row r="10" s="55" customFormat="1" ht="27.75" customHeight="1" spans="1:2">
      <c r="A10" s="63" t="s">
        <v>653</v>
      </c>
      <c r="B10" s="64"/>
    </row>
    <row r="11" s="55" customFormat="1" ht="27.75" customHeight="1" spans="1:2">
      <c r="A11" s="63" t="s">
        <v>654</v>
      </c>
      <c r="B11" s="64"/>
    </row>
    <row r="12" s="55" customFormat="1" ht="27.75" customHeight="1" spans="1:2">
      <c r="A12" s="63" t="s">
        <v>655</v>
      </c>
      <c r="B12" s="64"/>
    </row>
    <row r="13" s="55" customFormat="1" ht="27.75" customHeight="1" spans="1:2">
      <c r="A13" s="63" t="s">
        <v>656</v>
      </c>
      <c r="B13" s="64"/>
    </row>
    <row r="14" s="55" customFormat="1" ht="27.75" customHeight="1" spans="1:2">
      <c r="A14" s="63" t="s">
        <v>657</v>
      </c>
      <c r="B14" s="64"/>
    </row>
    <row r="15" s="55" customFormat="1" ht="27.75" customHeight="1" spans="1:2">
      <c r="A15" s="63" t="s">
        <v>658</v>
      </c>
      <c r="B15" s="64"/>
    </row>
    <row r="16" s="55" customFormat="1" ht="27.75" customHeight="1" spans="1:2">
      <c r="A16" s="63" t="s">
        <v>659</v>
      </c>
      <c r="B16" s="64"/>
    </row>
    <row r="17" s="55" customFormat="1" ht="27.75" customHeight="1" spans="1:2">
      <c r="A17" s="63" t="s">
        <v>660</v>
      </c>
      <c r="B17" s="64"/>
    </row>
    <row r="18" s="55" customFormat="1" ht="27.75" customHeight="1" spans="1:2">
      <c r="A18" s="63" t="s">
        <v>661</v>
      </c>
      <c r="B18" s="64"/>
    </row>
    <row r="19" s="55" customFormat="1" ht="27.75" customHeight="1" spans="1:2">
      <c r="A19" s="63"/>
      <c r="B19" s="64"/>
    </row>
    <row r="20" s="55" customFormat="1" ht="27.75" customHeight="1" spans="1:2">
      <c r="A20" s="62" t="s">
        <v>662</v>
      </c>
      <c r="B20" s="64"/>
    </row>
    <row r="21" s="55" customFormat="1" ht="27.75" customHeight="1" spans="1:2">
      <c r="A21" s="62" t="s">
        <v>663</v>
      </c>
      <c r="B21" s="64"/>
    </row>
    <row r="22" ht="28.5" customHeight="1" spans="1:2">
      <c r="A22" s="65" t="s">
        <v>645</v>
      </c>
      <c r="B22" s="65"/>
    </row>
  </sheetData>
  <mergeCells count="3">
    <mergeCell ref="A1:B1"/>
    <mergeCell ref="A2:B2"/>
    <mergeCell ref="A22:B22"/>
  </mergeCells>
  <printOptions horizontalCentered="1"/>
  <pageMargins left="0.708661417322835" right="0.708661417322835" top="0.748031496062992" bottom="0.748031496062992" header="0.31496062992126" footer="0.31496062992126"/>
  <pageSetup paperSize="9" scale="94"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zoomScale="115" zoomScaleNormal="115" workbookViewId="0">
      <pane ySplit="6" topLeftCell="A7" activePane="bottomLeft" state="frozen"/>
      <selection/>
      <selection pane="bottomLeft" activeCell="A2" sqref="A2:G2"/>
    </sheetView>
  </sheetViews>
  <sheetFormatPr defaultColWidth="10" defaultRowHeight="13.5" outlineLevelCol="6"/>
  <cols>
    <col min="1" max="1" width="26.125" style="34" customWidth="1"/>
    <col min="2" max="7" width="11.375" style="34" customWidth="1"/>
    <col min="8" max="9" width="9.75" style="34" customWidth="1"/>
    <col min="10" max="16384" width="10" style="34"/>
  </cols>
  <sheetData>
    <row r="1" s="31" customFormat="1" ht="27.2" customHeight="1" spans="1:2">
      <c r="A1" s="12" t="s">
        <v>664</v>
      </c>
      <c r="B1" s="12"/>
    </row>
    <row r="2" s="32" customFormat="1" ht="28.7" customHeight="1" spans="1:7">
      <c r="A2" s="36" t="s">
        <v>665</v>
      </c>
      <c r="B2" s="36"/>
      <c r="C2" s="36"/>
      <c r="D2" s="36"/>
      <c r="E2" s="36"/>
      <c r="F2" s="36"/>
      <c r="G2" s="36"/>
    </row>
    <row r="3" ht="14.25" customHeight="1" spans="1:7">
      <c r="A3" s="45"/>
      <c r="B3" s="45"/>
      <c r="G3" s="37" t="s">
        <v>666</v>
      </c>
    </row>
    <row r="4" ht="14.25" customHeight="1" spans="1:7">
      <c r="A4" s="51" t="s">
        <v>667</v>
      </c>
      <c r="B4" s="51" t="s">
        <v>668</v>
      </c>
      <c r="C4" s="51"/>
      <c r="D4" s="51"/>
      <c r="E4" s="51" t="s">
        <v>669</v>
      </c>
      <c r="F4" s="51"/>
      <c r="G4" s="51"/>
    </row>
    <row r="5" ht="14.25" customHeight="1" spans="1:7">
      <c r="A5" s="51"/>
      <c r="B5" s="52"/>
      <c r="C5" s="51" t="s">
        <v>670</v>
      </c>
      <c r="D5" s="51" t="s">
        <v>671</v>
      </c>
      <c r="E5" s="52"/>
      <c r="F5" s="51" t="s">
        <v>670</v>
      </c>
      <c r="G5" s="51" t="s">
        <v>671</v>
      </c>
    </row>
    <row r="6" ht="24" customHeight="1" spans="1:7">
      <c r="A6" s="51" t="s">
        <v>672</v>
      </c>
      <c r="B6" s="51" t="s">
        <v>673</v>
      </c>
      <c r="C6" s="51" t="s">
        <v>674</v>
      </c>
      <c r="D6" s="51" t="s">
        <v>675</v>
      </c>
      <c r="E6" s="51" t="s">
        <v>676</v>
      </c>
      <c r="F6" s="51" t="s">
        <v>677</v>
      </c>
      <c r="G6" s="51" t="s">
        <v>678</v>
      </c>
    </row>
    <row r="7" ht="27.75" customHeight="1" spans="1:7">
      <c r="A7" s="53" t="s">
        <v>679</v>
      </c>
      <c r="B7" s="54"/>
      <c r="C7" s="54"/>
      <c r="D7" s="54"/>
      <c r="E7" s="54"/>
      <c r="F7" s="54"/>
      <c r="G7" s="54"/>
    </row>
    <row r="8" customHeight="1" spans="1:7">
      <c r="A8" s="45" t="s">
        <v>680</v>
      </c>
      <c r="B8" s="45"/>
      <c r="C8" s="45"/>
      <c r="D8" s="45"/>
      <c r="E8" s="45"/>
      <c r="F8" s="45"/>
      <c r="G8" s="45"/>
    </row>
    <row r="9" customHeight="1" spans="1:7">
      <c r="A9" s="45" t="s">
        <v>681</v>
      </c>
      <c r="B9" s="45"/>
      <c r="C9" s="45"/>
      <c r="D9" s="45"/>
      <c r="E9" s="45"/>
      <c r="F9" s="45"/>
      <c r="G9" s="45"/>
    </row>
  </sheetData>
  <mergeCells count="7">
    <mergeCell ref="A1:B1"/>
    <mergeCell ref="A2:G2"/>
    <mergeCell ref="B4:D4"/>
    <mergeCell ref="E4:G4"/>
    <mergeCell ref="A8:G8"/>
    <mergeCell ref="A9:G9"/>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2" sqref="A2:C2"/>
    </sheetView>
  </sheetViews>
  <sheetFormatPr defaultColWidth="10" defaultRowHeight="13.5" outlineLevelCol="2"/>
  <cols>
    <col min="1" max="1" width="54.75" style="34" customWidth="1"/>
    <col min="2" max="3" width="21.125" style="34" customWidth="1"/>
    <col min="4" max="16384" width="10" style="34"/>
  </cols>
  <sheetData>
    <row r="1" s="50" customFormat="1" ht="26.25" customHeight="1" spans="1:1">
      <c r="A1" s="46" t="s">
        <v>682</v>
      </c>
    </row>
    <row r="2" s="32" customFormat="1" ht="28.7" customHeight="1" spans="1:3">
      <c r="A2" s="36" t="s">
        <v>683</v>
      </c>
      <c r="B2" s="36"/>
      <c r="C2" s="36"/>
    </row>
    <row r="3" ht="14.25" customHeight="1" spans="1:3">
      <c r="A3" s="45"/>
      <c r="B3" s="45"/>
      <c r="C3" s="37" t="s">
        <v>666</v>
      </c>
    </row>
    <row r="4" ht="46.5" customHeight="1" spans="1:3">
      <c r="A4" s="38" t="s">
        <v>684</v>
      </c>
      <c r="B4" s="38" t="s">
        <v>63</v>
      </c>
      <c r="C4" s="38" t="s">
        <v>4</v>
      </c>
    </row>
    <row r="5" ht="56.25" customHeight="1" spans="1:3">
      <c r="A5" s="47" t="s">
        <v>685</v>
      </c>
      <c r="B5" s="48"/>
      <c r="C5" s="48"/>
    </row>
    <row r="6" ht="56.25" customHeight="1" spans="1:3">
      <c r="A6" s="47" t="s">
        <v>686</v>
      </c>
      <c r="B6" s="48"/>
      <c r="C6" s="48"/>
    </row>
    <row r="7" ht="56.25" customHeight="1" spans="1:3">
      <c r="A7" s="47" t="s">
        <v>687</v>
      </c>
      <c r="B7" s="48"/>
      <c r="C7" s="48"/>
    </row>
    <row r="8" ht="56.25" customHeight="1" spans="1:3">
      <c r="A8" s="47" t="s">
        <v>688</v>
      </c>
      <c r="B8" s="48"/>
      <c r="C8" s="48"/>
    </row>
    <row r="9" ht="56.25" customHeight="1" spans="1:3">
      <c r="A9" s="47" t="s">
        <v>689</v>
      </c>
      <c r="B9" s="48"/>
      <c r="C9" s="48"/>
    </row>
    <row r="10" ht="56.25" customHeight="1" spans="1:3">
      <c r="A10" s="47" t="s">
        <v>690</v>
      </c>
      <c r="B10" s="48"/>
      <c r="C10" s="48"/>
    </row>
    <row r="11" ht="56.25" customHeight="1" spans="1:3">
      <c r="A11" s="47" t="s">
        <v>691</v>
      </c>
      <c r="B11" s="48"/>
      <c r="C11" s="48"/>
    </row>
    <row r="12" ht="56.25" customHeight="1" spans="1:3">
      <c r="A12" s="47" t="s">
        <v>692</v>
      </c>
      <c r="B12" s="49"/>
      <c r="C12" s="49"/>
    </row>
    <row r="13" ht="56.25" customHeight="1" spans="1:3">
      <c r="A13" s="47" t="s">
        <v>693</v>
      </c>
      <c r="B13" s="49"/>
      <c r="C13" s="49"/>
    </row>
    <row r="14" ht="38.25" customHeight="1" spans="1:3">
      <c r="A14" s="45" t="s">
        <v>694</v>
      </c>
      <c r="B14" s="45"/>
      <c r="C14" s="45"/>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2" sqref="A2:C2"/>
    </sheetView>
  </sheetViews>
  <sheetFormatPr defaultColWidth="10" defaultRowHeight="13.5" outlineLevelCol="2"/>
  <cols>
    <col min="1" max="1" width="49" style="34" customWidth="1"/>
    <col min="2" max="3" width="23.25" style="34" customWidth="1"/>
    <col min="4" max="4" width="9.75" style="34" customWidth="1"/>
    <col min="5" max="16384" width="10" style="34"/>
  </cols>
  <sheetData>
    <row r="1" s="31" customFormat="1" ht="18" customHeight="1" spans="1:1">
      <c r="A1" s="46" t="s">
        <v>695</v>
      </c>
    </row>
    <row r="2" s="32" customFormat="1" ht="48" customHeight="1" spans="1:3">
      <c r="A2" s="36" t="s">
        <v>696</v>
      </c>
      <c r="B2" s="36"/>
      <c r="C2" s="36"/>
    </row>
    <row r="3" ht="33" customHeight="1" spans="1:3">
      <c r="A3" s="45"/>
      <c r="B3" s="45"/>
      <c r="C3" s="37" t="s">
        <v>666</v>
      </c>
    </row>
    <row r="4" ht="66.75" customHeight="1" spans="1:3">
      <c r="A4" s="38" t="s">
        <v>684</v>
      </c>
      <c r="B4" s="38" t="s">
        <v>63</v>
      </c>
      <c r="C4" s="38" t="s">
        <v>4</v>
      </c>
    </row>
    <row r="5" ht="58.5" customHeight="1" spans="1:3">
      <c r="A5" s="47" t="s">
        <v>697</v>
      </c>
      <c r="B5" s="48"/>
      <c r="C5" s="48"/>
    </row>
    <row r="6" ht="58.5" customHeight="1" spans="1:3">
      <c r="A6" s="47" t="s">
        <v>698</v>
      </c>
      <c r="B6" s="48"/>
      <c r="C6" s="48"/>
    </row>
    <row r="7" ht="58.5" customHeight="1" spans="1:3">
      <c r="A7" s="47" t="s">
        <v>699</v>
      </c>
      <c r="B7" s="48"/>
      <c r="C7" s="48"/>
    </row>
    <row r="8" ht="58.5" customHeight="1" spans="1:3">
      <c r="A8" s="47" t="s">
        <v>700</v>
      </c>
      <c r="B8" s="48"/>
      <c r="C8" s="48"/>
    </row>
    <row r="9" ht="58.5" customHeight="1" spans="1:3">
      <c r="A9" s="47" t="s">
        <v>701</v>
      </c>
      <c r="B9" s="48"/>
      <c r="C9" s="48"/>
    </row>
    <row r="10" ht="58.5" customHeight="1" spans="1:3">
      <c r="A10" s="47" t="s">
        <v>702</v>
      </c>
      <c r="B10" s="49"/>
      <c r="C10" s="49"/>
    </row>
    <row r="11" ht="58.5" customHeight="1" spans="1:3">
      <c r="A11" s="47" t="s">
        <v>703</v>
      </c>
      <c r="B11" s="49"/>
      <c r="C11" s="49"/>
    </row>
    <row r="12" ht="33" customHeight="1" spans="1:3">
      <c r="A12" s="45" t="s">
        <v>704</v>
      </c>
      <c r="B12" s="45"/>
      <c r="C12" s="45"/>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J48"/>
  <sheetViews>
    <sheetView showZeros="0" workbookViewId="0">
      <pane xSplit="1" ySplit="4" topLeftCell="B31" activePane="bottomRight" state="frozen"/>
      <selection/>
      <selection pane="topRight"/>
      <selection pane="bottomLeft"/>
      <selection pane="bottomRight" activeCell="B6" sqref="B6"/>
    </sheetView>
  </sheetViews>
  <sheetFormatPr defaultColWidth="9" defaultRowHeight="21.95" customHeight="1"/>
  <cols>
    <col min="1" max="1" width="29.125" style="427" customWidth="1"/>
    <col min="2" max="2" width="14.25" style="427" customWidth="1"/>
    <col min="3" max="3" width="13.625" style="427" customWidth="1"/>
    <col min="4" max="4" width="13.75" style="427" customWidth="1"/>
    <col min="5" max="5" width="11.75" style="427" customWidth="1"/>
    <col min="6" max="6" width="35.125" style="427" customWidth="1"/>
    <col min="7" max="8" width="13.25" style="427" customWidth="1"/>
    <col min="9" max="9" width="13.875" style="427" customWidth="1"/>
    <col min="10" max="10" width="10.25" style="427" customWidth="1"/>
    <col min="11" max="245" width="9" style="427"/>
    <col min="246" max="246" width="4.875" style="427" customWidth="1"/>
    <col min="247" max="247" width="30.625" style="427" customWidth="1"/>
    <col min="248" max="248" width="17" style="427" customWidth="1"/>
    <col min="249" max="249" width="13.5" style="427" customWidth="1"/>
    <col min="250" max="250" width="32.125" style="427" customWidth="1"/>
    <col min="251" max="251" width="15.5" style="427" customWidth="1"/>
    <col min="252" max="252" width="12.25" style="427" customWidth="1"/>
    <col min="253" max="501" width="9" style="427"/>
    <col min="502" max="502" width="4.875" style="427" customWidth="1"/>
    <col min="503" max="503" width="30.625" style="427" customWidth="1"/>
    <col min="504" max="504" width="17" style="427" customWidth="1"/>
    <col min="505" max="505" width="13.5" style="427" customWidth="1"/>
    <col min="506" max="506" width="32.125" style="427" customWidth="1"/>
    <col min="507" max="507" width="15.5" style="427" customWidth="1"/>
    <col min="508" max="508" width="12.25" style="427" customWidth="1"/>
    <col min="509" max="757" width="9" style="427"/>
    <col min="758" max="758" width="4.875" style="427" customWidth="1"/>
    <col min="759" max="759" width="30.625" style="427" customWidth="1"/>
    <col min="760" max="760" width="17" style="427" customWidth="1"/>
    <col min="761" max="761" width="13.5" style="427" customWidth="1"/>
    <col min="762" max="762" width="32.125" style="427" customWidth="1"/>
    <col min="763" max="763" width="15.5" style="427" customWidth="1"/>
    <col min="764" max="764" width="12.25" style="427" customWidth="1"/>
    <col min="765" max="1013" width="9" style="427"/>
    <col min="1014" max="1014" width="4.875" style="427" customWidth="1"/>
    <col min="1015" max="1015" width="30.625" style="427" customWidth="1"/>
    <col min="1016" max="1016" width="17" style="427" customWidth="1"/>
    <col min="1017" max="1017" width="13.5" style="427" customWidth="1"/>
    <col min="1018" max="1018" width="32.125" style="427" customWidth="1"/>
    <col min="1019" max="1019" width="15.5" style="427" customWidth="1"/>
    <col min="1020" max="1020" width="12.25" style="427" customWidth="1"/>
    <col min="1021" max="1269" width="9" style="427"/>
    <col min="1270" max="1270" width="4.875" style="427" customWidth="1"/>
    <col min="1271" max="1271" width="30.625" style="427" customWidth="1"/>
    <col min="1272" max="1272" width="17" style="427" customWidth="1"/>
    <col min="1273" max="1273" width="13.5" style="427" customWidth="1"/>
    <col min="1274" max="1274" width="32.125" style="427" customWidth="1"/>
    <col min="1275" max="1275" width="15.5" style="427" customWidth="1"/>
    <col min="1276" max="1276" width="12.25" style="427" customWidth="1"/>
    <col min="1277" max="1525" width="9" style="427"/>
    <col min="1526" max="1526" width="4.875" style="427" customWidth="1"/>
    <col min="1527" max="1527" width="30.625" style="427" customWidth="1"/>
    <col min="1528" max="1528" width="17" style="427" customWidth="1"/>
    <col min="1529" max="1529" width="13.5" style="427" customWidth="1"/>
    <col min="1530" max="1530" width="32.125" style="427" customWidth="1"/>
    <col min="1531" max="1531" width="15.5" style="427" customWidth="1"/>
    <col min="1532" max="1532" width="12.25" style="427" customWidth="1"/>
    <col min="1533" max="1781" width="9" style="427"/>
    <col min="1782" max="1782" width="4.875" style="427" customWidth="1"/>
    <col min="1783" max="1783" width="30.625" style="427" customWidth="1"/>
    <col min="1784" max="1784" width="17" style="427" customWidth="1"/>
    <col min="1785" max="1785" width="13.5" style="427" customWidth="1"/>
    <col min="1786" max="1786" width="32.125" style="427" customWidth="1"/>
    <col min="1787" max="1787" width="15.5" style="427" customWidth="1"/>
    <col min="1788" max="1788" width="12.25" style="427" customWidth="1"/>
    <col min="1789" max="2037" width="9" style="427"/>
    <col min="2038" max="2038" width="4.875" style="427" customWidth="1"/>
    <col min="2039" max="2039" width="30.625" style="427" customWidth="1"/>
    <col min="2040" max="2040" width="17" style="427" customWidth="1"/>
    <col min="2041" max="2041" width="13.5" style="427" customWidth="1"/>
    <col min="2042" max="2042" width="32.125" style="427" customWidth="1"/>
    <col min="2043" max="2043" width="15.5" style="427" customWidth="1"/>
    <col min="2044" max="2044" width="12.25" style="427" customWidth="1"/>
    <col min="2045" max="2293" width="9" style="427"/>
    <col min="2294" max="2294" width="4.875" style="427" customWidth="1"/>
    <col min="2295" max="2295" width="30.625" style="427" customWidth="1"/>
    <col min="2296" max="2296" width="17" style="427" customWidth="1"/>
    <col min="2297" max="2297" width="13.5" style="427" customWidth="1"/>
    <col min="2298" max="2298" width="32.125" style="427" customWidth="1"/>
    <col min="2299" max="2299" width="15.5" style="427" customWidth="1"/>
    <col min="2300" max="2300" width="12.25" style="427" customWidth="1"/>
    <col min="2301" max="2549" width="9" style="427"/>
    <col min="2550" max="2550" width="4.875" style="427" customWidth="1"/>
    <col min="2551" max="2551" width="30.625" style="427" customWidth="1"/>
    <col min="2552" max="2552" width="17" style="427" customWidth="1"/>
    <col min="2553" max="2553" width="13.5" style="427" customWidth="1"/>
    <col min="2554" max="2554" width="32.125" style="427" customWidth="1"/>
    <col min="2555" max="2555" width="15.5" style="427" customWidth="1"/>
    <col min="2556" max="2556" width="12.25" style="427" customWidth="1"/>
    <col min="2557" max="2805" width="9" style="427"/>
    <col min="2806" max="2806" width="4.875" style="427" customWidth="1"/>
    <col min="2807" max="2807" width="30.625" style="427" customWidth="1"/>
    <col min="2808" max="2808" width="17" style="427" customWidth="1"/>
    <col min="2809" max="2809" width="13.5" style="427" customWidth="1"/>
    <col min="2810" max="2810" width="32.125" style="427" customWidth="1"/>
    <col min="2811" max="2811" width="15.5" style="427" customWidth="1"/>
    <col min="2812" max="2812" width="12.25" style="427" customWidth="1"/>
    <col min="2813" max="3061" width="9" style="427"/>
    <col min="3062" max="3062" width="4.875" style="427" customWidth="1"/>
    <col min="3063" max="3063" width="30.625" style="427" customWidth="1"/>
    <col min="3064" max="3064" width="17" style="427" customWidth="1"/>
    <col min="3065" max="3065" width="13.5" style="427" customWidth="1"/>
    <col min="3066" max="3066" width="32.125" style="427" customWidth="1"/>
    <col min="3067" max="3067" width="15.5" style="427" customWidth="1"/>
    <col min="3068" max="3068" width="12.25" style="427" customWidth="1"/>
    <col min="3069" max="3317" width="9" style="427"/>
    <col min="3318" max="3318" width="4.875" style="427" customWidth="1"/>
    <col min="3319" max="3319" width="30.625" style="427" customWidth="1"/>
    <col min="3320" max="3320" width="17" style="427" customWidth="1"/>
    <col min="3321" max="3321" width="13.5" style="427" customWidth="1"/>
    <col min="3322" max="3322" width="32.125" style="427" customWidth="1"/>
    <col min="3323" max="3323" width="15.5" style="427" customWidth="1"/>
    <col min="3324" max="3324" width="12.25" style="427" customWidth="1"/>
    <col min="3325" max="3573" width="9" style="427"/>
    <col min="3574" max="3574" width="4.875" style="427" customWidth="1"/>
    <col min="3575" max="3575" width="30.625" style="427" customWidth="1"/>
    <col min="3576" max="3576" width="17" style="427" customWidth="1"/>
    <col min="3577" max="3577" width="13.5" style="427" customWidth="1"/>
    <col min="3578" max="3578" width="32.125" style="427" customWidth="1"/>
    <col min="3579" max="3579" width="15.5" style="427" customWidth="1"/>
    <col min="3580" max="3580" width="12.25" style="427" customWidth="1"/>
    <col min="3581" max="3829" width="9" style="427"/>
    <col min="3830" max="3830" width="4.875" style="427" customWidth="1"/>
    <col min="3831" max="3831" width="30.625" style="427" customWidth="1"/>
    <col min="3832" max="3832" width="17" style="427" customWidth="1"/>
    <col min="3833" max="3833" width="13.5" style="427" customWidth="1"/>
    <col min="3834" max="3834" width="32.125" style="427" customWidth="1"/>
    <col min="3835" max="3835" width="15.5" style="427" customWidth="1"/>
    <col min="3836" max="3836" width="12.25" style="427" customWidth="1"/>
    <col min="3837" max="4085" width="9" style="427"/>
    <col min="4086" max="4086" width="4.875" style="427" customWidth="1"/>
    <col min="4087" max="4087" width="30.625" style="427" customWidth="1"/>
    <col min="4088" max="4088" width="17" style="427" customWidth="1"/>
    <col min="4089" max="4089" width="13.5" style="427" customWidth="1"/>
    <col min="4090" max="4090" width="32.125" style="427" customWidth="1"/>
    <col min="4091" max="4091" width="15.5" style="427" customWidth="1"/>
    <col min="4092" max="4092" width="12.25" style="427" customWidth="1"/>
    <col min="4093" max="4341" width="9" style="427"/>
    <col min="4342" max="4342" width="4.875" style="427" customWidth="1"/>
    <col min="4343" max="4343" width="30.625" style="427" customWidth="1"/>
    <col min="4344" max="4344" width="17" style="427" customWidth="1"/>
    <col min="4345" max="4345" width="13.5" style="427" customWidth="1"/>
    <col min="4346" max="4346" width="32.125" style="427" customWidth="1"/>
    <col min="4347" max="4347" width="15.5" style="427" customWidth="1"/>
    <col min="4348" max="4348" width="12.25" style="427" customWidth="1"/>
    <col min="4349" max="4597" width="9" style="427"/>
    <col min="4598" max="4598" width="4.875" style="427" customWidth="1"/>
    <col min="4599" max="4599" width="30.625" style="427" customWidth="1"/>
    <col min="4600" max="4600" width="17" style="427" customWidth="1"/>
    <col min="4601" max="4601" width="13.5" style="427" customWidth="1"/>
    <col min="4602" max="4602" width="32.125" style="427" customWidth="1"/>
    <col min="4603" max="4603" width="15.5" style="427" customWidth="1"/>
    <col min="4604" max="4604" width="12.25" style="427" customWidth="1"/>
    <col min="4605" max="4853" width="9" style="427"/>
    <col min="4854" max="4854" width="4.875" style="427" customWidth="1"/>
    <col min="4855" max="4855" width="30.625" style="427" customWidth="1"/>
    <col min="4856" max="4856" width="17" style="427" customWidth="1"/>
    <col min="4857" max="4857" width="13.5" style="427" customWidth="1"/>
    <col min="4858" max="4858" width="32.125" style="427" customWidth="1"/>
    <col min="4859" max="4859" width="15.5" style="427" customWidth="1"/>
    <col min="4860" max="4860" width="12.25" style="427" customWidth="1"/>
    <col min="4861" max="5109" width="9" style="427"/>
    <col min="5110" max="5110" width="4.875" style="427" customWidth="1"/>
    <col min="5111" max="5111" width="30.625" style="427" customWidth="1"/>
    <col min="5112" max="5112" width="17" style="427" customWidth="1"/>
    <col min="5113" max="5113" width="13.5" style="427" customWidth="1"/>
    <col min="5114" max="5114" width="32.125" style="427" customWidth="1"/>
    <col min="5115" max="5115" width="15.5" style="427" customWidth="1"/>
    <col min="5116" max="5116" width="12.25" style="427" customWidth="1"/>
    <col min="5117" max="5365" width="9" style="427"/>
    <col min="5366" max="5366" width="4.875" style="427" customWidth="1"/>
    <col min="5367" max="5367" width="30.625" style="427" customWidth="1"/>
    <col min="5368" max="5368" width="17" style="427" customWidth="1"/>
    <col min="5369" max="5369" width="13.5" style="427" customWidth="1"/>
    <col min="5370" max="5370" width="32.125" style="427" customWidth="1"/>
    <col min="5371" max="5371" width="15.5" style="427" customWidth="1"/>
    <col min="5372" max="5372" width="12.25" style="427" customWidth="1"/>
    <col min="5373" max="5621" width="9" style="427"/>
    <col min="5622" max="5622" width="4.875" style="427" customWidth="1"/>
    <col min="5623" max="5623" width="30.625" style="427" customWidth="1"/>
    <col min="5624" max="5624" width="17" style="427" customWidth="1"/>
    <col min="5625" max="5625" width="13.5" style="427" customWidth="1"/>
    <col min="5626" max="5626" width="32.125" style="427" customWidth="1"/>
    <col min="5627" max="5627" width="15.5" style="427" customWidth="1"/>
    <col min="5628" max="5628" width="12.25" style="427" customWidth="1"/>
    <col min="5629" max="5877" width="9" style="427"/>
    <col min="5878" max="5878" width="4.875" style="427" customWidth="1"/>
    <col min="5879" max="5879" width="30.625" style="427" customWidth="1"/>
    <col min="5880" max="5880" width="17" style="427" customWidth="1"/>
    <col min="5881" max="5881" width="13.5" style="427" customWidth="1"/>
    <col min="5882" max="5882" width="32.125" style="427" customWidth="1"/>
    <col min="5883" max="5883" width="15.5" style="427" customWidth="1"/>
    <col min="5884" max="5884" width="12.25" style="427" customWidth="1"/>
    <col min="5885" max="6133" width="9" style="427"/>
    <col min="6134" max="6134" width="4.875" style="427" customWidth="1"/>
    <col min="6135" max="6135" width="30.625" style="427" customWidth="1"/>
    <col min="6136" max="6136" width="17" style="427" customWidth="1"/>
    <col min="6137" max="6137" width="13.5" style="427" customWidth="1"/>
    <col min="6138" max="6138" width="32.125" style="427" customWidth="1"/>
    <col min="6139" max="6139" width="15.5" style="427" customWidth="1"/>
    <col min="6140" max="6140" width="12.25" style="427" customWidth="1"/>
    <col min="6141" max="6389" width="9" style="427"/>
    <col min="6390" max="6390" width="4.875" style="427" customWidth="1"/>
    <col min="6391" max="6391" width="30.625" style="427" customWidth="1"/>
    <col min="6392" max="6392" width="17" style="427" customWidth="1"/>
    <col min="6393" max="6393" width="13.5" style="427" customWidth="1"/>
    <col min="6394" max="6394" width="32.125" style="427" customWidth="1"/>
    <col min="6395" max="6395" width="15.5" style="427" customWidth="1"/>
    <col min="6396" max="6396" width="12.25" style="427" customWidth="1"/>
    <col min="6397" max="6645" width="9" style="427"/>
    <col min="6646" max="6646" width="4.875" style="427" customWidth="1"/>
    <col min="6647" max="6647" width="30.625" style="427" customWidth="1"/>
    <col min="6648" max="6648" width="17" style="427" customWidth="1"/>
    <col min="6649" max="6649" width="13.5" style="427" customWidth="1"/>
    <col min="6650" max="6650" width="32.125" style="427" customWidth="1"/>
    <col min="6651" max="6651" width="15.5" style="427" customWidth="1"/>
    <col min="6652" max="6652" width="12.25" style="427" customWidth="1"/>
    <col min="6653" max="6901" width="9" style="427"/>
    <col min="6902" max="6902" width="4.875" style="427" customWidth="1"/>
    <col min="6903" max="6903" width="30.625" style="427" customWidth="1"/>
    <col min="6904" max="6904" width="17" style="427" customWidth="1"/>
    <col min="6905" max="6905" width="13.5" style="427" customWidth="1"/>
    <col min="6906" max="6906" width="32.125" style="427" customWidth="1"/>
    <col min="6907" max="6907" width="15.5" style="427" customWidth="1"/>
    <col min="6908" max="6908" width="12.25" style="427" customWidth="1"/>
    <col min="6909" max="7157" width="9" style="427"/>
    <col min="7158" max="7158" width="4.875" style="427" customWidth="1"/>
    <col min="7159" max="7159" width="30.625" style="427" customWidth="1"/>
    <col min="7160" max="7160" width="17" style="427" customWidth="1"/>
    <col min="7161" max="7161" width="13.5" style="427" customWidth="1"/>
    <col min="7162" max="7162" width="32.125" style="427" customWidth="1"/>
    <col min="7163" max="7163" width="15.5" style="427" customWidth="1"/>
    <col min="7164" max="7164" width="12.25" style="427" customWidth="1"/>
    <col min="7165" max="7413" width="9" style="427"/>
    <col min="7414" max="7414" width="4.875" style="427" customWidth="1"/>
    <col min="7415" max="7415" width="30.625" style="427" customWidth="1"/>
    <col min="7416" max="7416" width="17" style="427" customWidth="1"/>
    <col min="7417" max="7417" width="13.5" style="427" customWidth="1"/>
    <col min="7418" max="7418" width="32.125" style="427" customWidth="1"/>
    <col min="7419" max="7419" width="15.5" style="427" customWidth="1"/>
    <col min="7420" max="7420" width="12.25" style="427" customWidth="1"/>
    <col min="7421" max="7669" width="9" style="427"/>
    <col min="7670" max="7670" width="4.875" style="427" customWidth="1"/>
    <col min="7671" max="7671" width="30.625" style="427" customWidth="1"/>
    <col min="7672" max="7672" width="17" style="427" customWidth="1"/>
    <col min="7673" max="7673" width="13.5" style="427" customWidth="1"/>
    <col min="7674" max="7674" width="32.125" style="427" customWidth="1"/>
    <col min="7675" max="7675" width="15.5" style="427" customWidth="1"/>
    <col min="7676" max="7676" width="12.25" style="427" customWidth="1"/>
    <col min="7677" max="7925" width="9" style="427"/>
    <col min="7926" max="7926" width="4.875" style="427" customWidth="1"/>
    <col min="7927" max="7927" width="30.625" style="427" customWidth="1"/>
    <col min="7928" max="7928" width="17" style="427" customWidth="1"/>
    <col min="7929" max="7929" width="13.5" style="427" customWidth="1"/>
    <col min="7930" max="7930" width="32.125" style="427" customWidth="1"/>
    <col min="7931" max="7931" width="15.5" style="427" customWidth="1"/>
    <col min="7932" max="7932" width="12.25" style="427" customWidth="1"/>
    <col min="7933" max="8181" width="9" style="427"/>
    <col min="8182" max="8182" width="4.875" style="427" customWidth="1"/>
    <col min="8183" max="8183" width="30.625" style="427" customWidth="1"/>
    <col min="8184" max="8184" width="17" style="427" customWidth="1"/>
    <col min="8185" max="8185" width="13.5" style="427" customWidth="1"/>
    <col min="8186" max="8186" width="32.125" style="427" customWidth="1"/>
    <col min="8187" max="8187" width="15.5" style="427" customWidth="1"/>
    <col min="8188" max="8188" width="12.25" style="427" customWidth="1"/>
    <col min="8189" max="8437" width="9" style="427"/>
    <col min="8438" max="8438" width="4.875" style="427" customWidth="1"/>
    <col min="8439" max="8439" width="30.625" style="427" customWidth="1"/>
    <col min="8440" max="8440" width="17" style="427" customWidth="1"/>
    <col min="8441" max="8441" width="13.5" style="427" customWidth="1"/>
    <col min="8442" max="8442" width="32.125" style="427" customWidth="1"/>
    <col min="8443" max="8443" width="15.5" style="427" customWidth="1"/>
    <col min="8444" max="8444" width="12.25" style="427" customWidth="1"/>
    <col min="8445" max="8693" width="9" style="427"/>
    <col min="8694" max="8694" width="4.875" style="427" customWidth="1"/>
    <col min="8695" max="8695" width="30.625" style="427" customWidth="1"/>
    <col min="8696" max="8696" width="17" style="427" customWidth="1"/>
    <col min="8697" max="8697" width="13.5" style="427" customWidth="1"/>
    <col min="8698" max="8698" width="32.125" style="427" customWidth="1"/>
    <col min="8699" max="8699" width="15.5" style="427" customWidth="1"/>
    <col min="8700" max="8700" width="12.25" style="427" customWidth="1"/>
    <col min="8701" max="8949" width="9" style="427"/>
    <col min="8950" max="8950" width="4.875" style="427" customWidth="1"/>
    <col min="8951" max="8951" width="30.625" style="427" customWidth="1"/>
    <col min="8952" max="8952" width="17" style="427" customWidth="1"/>
    <col min="8953" max="8953" width="13.5" style="427" customWidth="1"/>
    <col min="8954" max="8954" width="32.125" style="427" customWidth="1"/>
    <col min="8955" max="8955" width="15.5" style="427" customWidth="1"/>
    <col min="8956" max="8956" width="12.25" style="427" customWidth="1"/>
    <col min="8957" max="9205" width="9" style="427"/>
    <col min="9206" max="9206" width="4.875" style="427" customWidth="1"/>
    <col min="9207" max="9207" width="30.625" style="427" customWidth="1"/>
    <col min="9208" max="9208" width="17" style="427" customWidth="1"/>
    <col min="9209" max="9209" width="13.5" style="427" customWidth="1"/>
    <col min="9210" max="9210" width="32.125" style="427" customWidth="1"/>
    <col min="9211" max="9211" width="15.5" style="427" customWidth="1"/>
    <col min="9212" max="9212" width="12.25" style="427" customWidth="1"/>
    <col min="9213" max="9461" width="9" style="427"/>
    <col min="9462" max="9462" width="4.875" style="427" customWidth="1"/>
    <col min="9463" max="9463" width="30.625" style="427" customWidth="1"/>
    <col min="9464" max="9464" width="17" style="427" customWidth="1"/>
    <col min="9465" max="9465" width="13.5" style="427" customWidth="1"/>
    <col min="9466" max="9466" width="32.125" style="427" customWidth="1"/>
    <col min="9467" max="9467" width="15.5" style="427" customWidth="1"/>
    <col min="9468" max="9468" width="12.25" style="427" customWidth="1"/>
    <col min="9469" max="9717" width="9" style="427"/>
    <col min="9718" max="9718" width="4.875" style="427" customWidth="1"/>
    <col min="9719" max="9719" width="30.625" style="427" customWidth="1"/>
    <col min="9720" max="9720" width="17" style="427" customWidth="1"/>
    <col min="9721" max="9721" width="13.5" style="427" customWidth="1"/>
    <col min="9722" max="9722" width="32.125" style="427" customWidth="1"/>
    <col min="9723" max="9723" width="15.5" style="427" customWidth="1"/>
    <col min="9724" max="9724" width="12.25" style="427" customWidth="1"/>
    <col min="9725" max="9973" width="9" style="427"/>
    <col min="9974" max="9974" width="4.875" style="427" customWidth="1"/>
    <col min="9975" max="9975" width="30.625" style="427" customWidth="1"/>
    <col min="9976" max="9976" width="17" style="427" customWidth="1"/>
    <col min="9977" max="9977" width="13.5" style="427" customWidth="1"/>
    <col min="9978" max="9978" width="32.125" style="427" customWidth="1"/>
    <col min="9979" max="9979" width="15.5" style="427" customWidth="1"/>
    <col min="9980" max="9980" width="12.25" style="427" customWidth="1"/>
    <col min="9981" max="10229" width="9" style="427"/>
    <col min="10230" max="10230" width="4.875" style="427" customWidth="1"/>
    <col min="10231" max="10231" width="30.625" style="427" customWidth="1"/>
    <col min="10232" max="10232" width="17" style="427" customWidth="1"/>
    <col min="10233" max="10233" width="13.5" style="427" customWidth="1"/>
    <col min="10234" max="10234" width="32.125" style="427" customWidth="1"/>
    <col min="10235" max="10235" width="15.5" style="427" customWidth="1"/>
    <col min="10236" max="10236" width="12.25" style="427" customWidth="1"/>
    <col min="10237" max="10485" width="9" style="427"/>
    <col min="10486" max="10486" width="4.875" style="427" customWidth="1"/>
    <col min="10487" max="10487" width="30.625" style="427" customWidth="1"/>
    <col min="10488" max="10488" width="17" style="427" customWidth="1"/>
    <col min="10489" max="10489" width="13.5" style="427" customWidth="1"/>
    <col min="10490" max="10490" width="32.125" style="427" customWidth="1"/>
    <col min="10491" max="10491" width="15.5" style="427" customWidth="1"/>
    <col min="10492" max="10492" width="12.25" style="427" customWidth="1"/>
    <col min="10493" max="10741" width="9" style="427"/>
    <col min="10742" max="10742" width="4.875" style="427" customWidth="1"/>
    <col min="10743" max="10743" width="30.625" style="427" customWidth="1"/>
    <col min="10744" max="10744" width="17" style="427" customWidth="1"/>
    <col min="10745" max="10745" width="13.5" style="427" customWidth="1"/>
    <col min="10746" max="10746" width="32.125" style="427" customWidth="1"/>
    <col min="10747" max="10747" width="15.5" style="427" customWidth="1"/>
    <col min="10748" max="10748" width="12.25" style="427" customWidth="1"/>
    <col min="10749" max="10997" width="9" style="427"/>
    <col min="10998" max="10998" width="4.875" style="427" customWidth="1"/>
    <col min="10999" max="10999" width="30.625" style="427" customWidth="1"/>
    <col min="11000" max="11000" width="17" style="427" customWidth="1"/>
    <col min="11001" max="11001" width="13.5" style="427" customWidth="1"/>
    <col min="11002" max="11002" width="32.125" style="427" customWidth="1"/>
    <col min="11003" max="11003" width="15.5" style="427" customWidth="1"/>
    <col min="11004" max="11004" width="12.25" style="427" customWidth="1"/>
    <col min="11005" max="11253" width="9" style="427"/>
    <col min="11254" max="11254" width="4.875" style="427" customWidth="1"/>
    <col min="11255" max="11255" width="30.625" style="427" customWidth="1"/>
    <col min="11256" max="11256" width="17" style="427" customWidth="1"/>
    <col min="11257" max="11257" width="13.5" style="427" customWidth="1"/>
    <col min="11258" max="11258" width="32.125" style="427" customWidth="1"/>
    <col min="11259" max="11259" width="15.5" style="427" customWidth="1"/>
    <col min="11260" max="11260" width="12.25" style="427" customWidth="1"/>
    <col min="11261" max="11509" width="9" style="427"/>
    <col min="11510" max="11510" width="4.875" style="427" customWidth="1"/>
    <col min="11511" max="11511" width="30.625" style="427" customWidth="1"/>
    <col min="11512" max="11512" width="17" style="427" customWidth="1"/>
    <col min="11513" max="11513" width="13.5" style="427" customWidth="1"/>
    <col min="11514" max="11514" width="32.125" style="427" customWidth="1"/>
    <col min="11515" max="11515" width="15.5" style="427" customWidth="1"/>
    <col min="11516" max="11516" width="12.25" style="427" customWidth="1"/>
    <col min="11517" max="11765" width="9" style="427"/>
    <col min="11766" max="11766" width="4.875" style="427" customWidth="1"/>
    <col min="11767" max="11767" width="30.625" style="427" customWidth="1"/>
    <col min="11768" max="11768" width="17" style="427" customWidth="1"/>
    <col min="11769" max="11769" width="13.5" style="427" customWidth="1"/>
    <col min="11770" max="11770" width="32.125" style="427" customWidth="1"/>
    <col min="11771" max="11771" width="15.5" style="427" customWidth="1"/>
    <col min="11772" max="11772" width="12.25" style="427" customWidth="1"/>
    <col min="11773" max="12021" width="9" style="427"/>
    <col min="12022" max="12022" width="4.875" style="427" customWidth="1"/>
    <col min="12023" max="12023" width="30.625" style="427" customWidth="1"/>
    <col min="12024" max="12024" width="17" style="427" customWidth="1"/>
    <col min="12025" max="12025" width="13.5" style="427" customWidth="1"/>
    <col min="12026" max="12026" width="32.125" style="427" customWidth="1"/>
    <col min="12027" max="12027" width="15.5" style="427" customWidth="1"/>
    <col min="12028" max="12028" width="12.25" style="427" customWidth="1"/>
    <col min="12029" max="12277" width="9" style="427"/>
    <col min="12278" max="12278" width="4.875" style="427" customWidth="1"/>
    <col min="12279" max="12279" width="30.625" style="427" customWidth="1"/>
    <col min="12280" max="12280" width="17" style="427" customWidth="1"/>
    <col min="12281" max="12281" width="13.5" style="427" customWidth="1"/>
    <col min="12282" max="12282" width="32.125" style="427" customWidth="1"/>
    <col min="12283" max="12283" width="15.5" style="427" customWidth="1"/>
    <col min="12284" max="12284" width="12.25" style="427" customWidth="1"/>
    <col min="12285" max="12533" width="9" style="427"/>
    <col min="12534" max="12534" width="4.875" style="427" customWidth="1"/>
    <col min="12535" max="12535" width="30.625" style="427" customWidth="1"/>
    <col min="12536" max="12536" width="17" style="427" customWidth="1"/>
    <col min="12537" max="12537" width="13.5" style="427" customWidth="1"/>
    <col min="12538" max="12538" width="32.125" style="427" customWidth="1"/>
    <col min="12539" max="12539" width="15.5" style="427" customWidth="1"/>
    <col min="12540" max="12540" width="12.25" style="427" customWidth="1"/>
    <col min="12541" max="12789" width="9" style="427"/>
    <col min="12790" max="12790" width="4.875" style="427" customWidth="1"/>
    <col min="12791" max="12791" width="30.625" style="427" customWidth="1"/>
    <col min="12792" max="12792" width="17" style="427" customWidth="1"/>
    <col min="12793" max="12793" width="13.5" style="427" customWidth="1"/>
    <col min="12794" max="12794" width="32.125" style="427" customWidth="1"/>
    <col min="12795" max="12795" width="15.5" style="427" customWidth="1"/>
    <col min="12796" max="12796" width="12.25" style="427" customWidth="1"/>
    <col min="12797" max="13045" width="9" style="427"/>
    <col min="13046" max="13046" width="4.875" style="427" customWidth="1"/>
    <col min="13047" max="13047" width="30.625" style="427" customWidth="1"/>
    <col min="13048" max="13048" width="17" style="427" customWidth="1"/>
    <col min="13049" max="13049" width="13.5" style="427" customWidth="1"/>
    <col min="13050" max="13050" width="32.125" style="427" customWidth="1"/>
    <col min="13051" max="13051" width="15.5" style="427" customWidth="1"/>
    <col min="13052" max="13052" width="12.25" style="427" customWidth="1"/>
    <col min="13053" max="13301" width="9" style="427"/>
    <col min="13302" max="13302" width="4.875" style="427" customWidth="1"/>
    <col min="13303" max="13303" width="30.625" style="427" customWidth="1"/>
    <col min="13304" max="13304" width="17" style="427" customWidth="1"/>
    <col min="13305" max="13305" width="13.5" style="427" customWidth="1"/>
    <col min="13306" max="13306" width="32.125" style="427" customWidth="1"/>
    <col min="13307" max="13307" width="15.5" style="427" customWidth="1"/>
    <col min="13308" max="13308" width="12.25" style="427" customWidth="1"/>
    <col min="13309" max="13557" width="9" style="427"/>
    <col min="13558" max="13558" width="4.875" style="427" customWidth="1"/>
    <col min="13559" max="13559" width="30.625" style="427" customWidth="1"/>
    <col min="13560" max="13560" width="17" style="427" customWidth="1"/>
    <col min="13561" max="13561" width="13.5" style="427" customWidth="1"/>
    <col min="13562" max="13562" width="32.125" style="427" customWidth="1"/>
    <col min="13563" max="13563" width="15.5" style="427" customWidth="1"/>
    <col min="13564" max="13564" width="12.25" style="427" customWidth="1"/>
    <col min="13565" max="13813" width="9" style="427"/>
    <col min="13814" max="13814" width="4.875" style="427" customWidth="1"/>
    <col min="13815" max="13815" width="30.625" style="427" customWidth="1"/>
    <col min="13816" max="13816" width="17" style="427" customWidth="1"/>
    <col min="13817" max="13817" width="13.5" style="427" customWidth="1"/>
    <col min="13818" max="13818" width="32.125" style="427" customWidth="1"/>
    <col min="13819" max="13819" width="15.5" style="427" customWidth="1"/>
    <col min="13820" max="13820" width="12.25" style="427" customWidth="1"/>
    <col min="13821" max="14069" width="9" style="427"/>
    <col min="14070" max="14070" width="4.875" style="427" customWidth="1"/>
    <col min="14071" max="14071" width="30.625" style="427" customWidth="1"/>
    <col min="14072" max="14072" width="17" style="427" customWidth="1"/>
    <col min="14073" max="14073" width="13.5" style="427" customWidth="1"/>
    <col min="14074" max="14074" width="32.125" style="427" customWidth="1"/>
    <col min="14075" max="14075" width="15.5" style="427" customWidth="1"/>
    <col min="14076" max="14076" width="12.25" style="427" customWidth="1"/>
    <col min="14077" max="14325" width="9" style="427"/>
    <col min="14326" max="14326" width="4.875" style="427" customWidth="1"/>
    <col min="14327" max="14327" width="30.625" style="427" customWidth="1"/>
    <col min="14328" max="14328" width="17" style="427" customWidth="1"/>
    <col min="14329" max="14329" width="13.5" style="427" customWidth="1"/>
    <col min="14330" max="14330" width="32.125" style="427" customWidth="1"/>
    <col min="14331" max="14331" width="15.5" style="427" customWidth="1"/>
    <col min="14332" max="14332" width="12.25" style="427" customWidth="1"/>
    <col min="14333" max="14581" width="9" style="427"/>
    <col min="14582" max="14582" width="4.875" style="427" customWidth="1"/>
    <col min="14583" max="14583" width="30.625" style="427" customWidth="1"/>
    <col min="14584" max="14584" width="17" style="427" customWidth="1"/>
    <col min="14585" max="14585" width="13.5" style="427" customWidth="1"/>
    <col min="14586" max="14586" width="32.125" style="427" customWidth="1"/>
    <col min="14587" max="14587" width="15.5" style="427" customWidth="1"/>
    <col min="14588" max="14588" width="12.25" style="427" customWidth="1"/>
    <col min="14589" max="14837" width="9" style="427"/>
    <col min="14838" max="14838" width="4.875" style="427" customWidth="1"/>
    <col min="14839" max="14839" width="30.625" style="427" customWidth="1"/>
    <col min="14840" max="14840" width="17" style="427" customWidth="1"/>
    <col min="14841" max="14841" width="13.5" style="427" customWidth="1"/>
    <col min="14842" max="14842" width="32.125" style="427" customWidth="1"/>
    <col min="14843" max="14843" width="15.5" style="427" customWidth="1"/>
    <col min="14844" max="14844" width="12.25" style="427" customWidth="1"/>
    <col min="14845" max="15093" width="9" style="427"/>
    <col min="15094" max="15094" width="4.875" style="427" customWidth="1"/>
    <col min="15095" max="15095" width="30.625" style="427" customWidth="1"/>
    <col min="15096" max="15096" width="17" style="427" customWidth="1"/>
    <col min="15097" max="15097" width="13.5" style="427" customWidth="1"/>
    <col min="15098" max="15098" width="32.125" style="427" customWidth="1"/>
    <col min="15099" max="15099" width="15.5" style="427" customWidth="1"/>
    <col min="15100" max="15100" width="12.25" style="427" customWidth="1"/>
    <col min="15101" max="15349" width="9" style="427"/>
    <col min="15350" max="15350" width="4.875" style="427" customWidth="1"/>
    <col min="15351" max="15351" width="30.625" style="427" customWidth="1"/>
    <col min="15352" max="15352" width="17" style="427" customWidth="1"/>
    <col min="15353" max="15353" width="13.5" style="427" customWidth="1"/>
    <col min="15354" max="15354" width="32.125" style="427" customWidth="1"/>
    <col min="15355" max="15355" width="15.5" style="427" customWidth="1"/>
    <col min="15356" max="15356" width="12.25" style="427" customWidth="1"/>
    <col min="15357" max="15605" width="9" style="427"/>
    <col min="15606" max="15606" width="4.875" style="427" customWidth="1"/>
    <col min="15607" max="15607" width="30.625" style="427" customWidth="1"/>
    <col min="15608" max="15608" width="17" style="427" customWidth="1"/>
    <col min="15609" max="15609" width="13.5" style="427" customWidth="1"/>
    <col min="15610" max="15610" width="32.125" style="427" customWidth="1"/>
    <col min="15611" max="15611" width="15.5" style="427" customWidth="1"/>
    <col min="15612" max="15612" width="12.25" style="427" customWidth="1"/>
    <col min="15613" max="15861" width="9" style="427"/>
    <col min="15862" max="15862" width="4.875" style="427" customWidth="1"/>
    <col min="15863" max="15863" width="30.625" style="427" customWidth="1"/>
    <col min="15864" max="15864" width="17" style="427" customWidth="1"/>
    <col min="15865" max="15865" width="13.5" style="427" customWidth="1"/>
    <col min="15866" max="15866" width="32.125" style="427" customWidth="1"/>
    <col min="15867" max="15867" width="15.5" style="427" customWidth="1"/>
    <col min="15868" max="15868" width="12.25" style="427" customWidth="1"/>
    <col min="15869" max="16117" width="9" style="427"/>
    <col min="16118" max="16118" width="4.875" style="427" customWidth="1"/>
    <col min="16119" max="16119" width="30.625" style="427" customWidth="1"/>
    <col min="16120" max="16120" width="17" style="427" customWidth="1"/>
    <col min="16121" max="16121" width="13.5" style="427" customWidth="1"/>
    <col min="16122" max="16122" width="32.125" style="427" customWidth="1"/>
    <col min="16123" max="16123" width="15.5" style="427" customWidth="1"/>
    <col min="16124" max="16124" width="12.25" style="427" customWidth="1"/>
    <col min="16125" max="16384" width="9" style="427"/>
  </cols>
  <sheetData>
    <row r="1" ht="21" customHeight="1" spans="1:10">
      <c r="A1" s="12" t="s">
        <v>61</v>
      </c>
      <c r="B1" s="12"/>
      <c r="C1" s="12"/>
      <c r="D1" s="12"/>
      <c r="E1" s="12"/>
      <c r="F1" s="12"/>
      <c r="G1" s="12"/>
      <c r="H1" s="12"/>
      <c r="I1" s="12"/>
      <c r="J1" s="12"/>
    </row>
    <row r="2" ht="23.25" customHeight="1" spans="1:10">
      <c r="A2" s="428" t="s">
        <v>62</v>
      </c>
      <c r="B2" s="428"/>
      <c r="C2" s="428"/>
      <c r="D2" s="428"/>
      <c r="E2" s="428"/>
      <c r="F2" s="428"/>
      <c r="G2" s="428"/>
      <c r="H2" s="428"/>
      <c r="I2" s="428"/>
      <c r="J2" s="428"/>
    </row>
    <row r="3" ht="18" customHeight="1" spans="1:10">
      <c r="A3" s="429"/>
      <c r="B3" s="429"/>
      <c r="C3" s="429"/>
      <c r="D3" s="429"/>
      <c r="E3" s="429"/>
      <c r="F3" s="429"/>
      <c r="G3" s="429"/>
      <c r="H3" s="429"/>
      <c r="I3" s="429"/>
      <c r="J3" s="445" t="s">
        <v>2</v>
      </c>
    </row>
    <row r="4" s="426" customFormat="1" ht="42.75" spans="1:10">
      <c r="A4" s="312" t="s">
        <v>3</v>
      </c>
      <c r="B4" s="260" t="s">
        <v>63</v>
      </c>
      <c r="C4" s="313" t="s">
        <v>64</v>
      </c>
      <c r="D4" s="313" t="s">
        <v>4</v>
      </c>
      <c r="E4" s="314" t="s">
        <v>65</v>
      </c>
      <c r="F4" s="312" t="s">
        <v>66</v>
      </c>
      <c r="G4" s="313" t="s">
        <v>63</v>
      </c>
      <c r="H4" s="313" t="s">
        <v>64</v>
      </c>
      <c r="I4" s="313" t="s">
        <v>4</v>
      </c>
      <c r="J4" s="314" t="s">
        <v>65</v>
      </c>
    </row>
    <row r="5" s="426" customFormat="1" ht="24" customHeight="1" spans="1:10">
      <c r="A5" s="312" t="s">
        <v>67</v>
      </c>
      <c r="B5" s="263">
        <f>B6+B37</f>
        <v>3620</v>
      </c>
      <c r="C5" s="430">
        <f>C6+C37</f>
        <v>5672</v>
      </c>
      <c r="D5" s="430">
        <f>D6+D37</f>
        <v>5672</v>
      </c>
      <c r="E5" s="431">
        <v>-0.014</v>
      </c>
      <c r="F5" s="312" t="s">
        <v>67</v>
      </c>
      <c r="G5" s="430">
        <f>G6+G37</f>
        <v>3620</v>
      </c>
      <c r="H5" s="430">
        <f>H6+H37</f>
        <v>5672</v>
      </c>
      <c r="I5" s="430">
        <f>I6+I37</f>
        <v>5672</v>
      </c>
      <c r="J5" s="431">
        <v>-0.014</v>
      </c>
    </row>
    <row r="6" s="426" customFormat="1" ht="23.25" customHeight="1" spans="1:10">
      <c r="A6" s="432" t="s">
        <v>68</v>
      </c>
      <c r="B6" s="263">
        <f>B7+B23</f>
        <v>2125</v>
      </c>
      <c r="C6" s="430">
        <f>C7+C23</f>
        <v>2324</v>
      </c>
      <c r="D6" s="430">
        <f>D7+D23</f>
        <v>2324</v>
      </c>
      <c r="E6" s="431">
        <v>-0.053</v>
      </c>
      <c r="F6" s="432" t="s">
        <v>69</v>
      </c>
      <c r="G6" s="263">
        <f>SUM(G7:G31)</f>
        <v>3619</v>
      </c>
      <c r="H6" s="430">
        <f>SUM(H7:H31)</f>
        <v>5411</v>
      </c>
      <c r="I6" s="430">
        <f>SUM(I7:I31)</f>
        <v>5411</v>
      </c>
      <c r="J6" s="431">
        <v>-0.003</v>
      </c>
    </row>
    <row r="7" s="426" customFormat="1" ht="15.75" customHeight="1" spans="1:10">
      <c r="A7" s="375" t="s">
        <v>70</v>
      </c>
      <c r="B7" s="267">
        <v>1004</v>
      </c>
      <c r="C7" s="433">
        <v>1067</v>
      </c>
      <c r="D7" s="433">
        <v>1067</v>
      </c>
      <c r="E7" s="333"/>
      <c r="F7" s="434" t="s">
        <v>71</v>
      </c>
      <c r="G7" s="267">
        <v>1190</v>
      </c>
      <c r="H7" s="433">
        <v>1220</v>
      </c>
      <c r="I7" s="433">
        <v>1220</v>
      </c>
      <c r="J7" s="333"/>
    </row>
    <row r="8" s="426" customFormat="1" ht="15.75" customHeight="1" spans="1:10">
      <c r="A8" s="435" t="s">
        <v>8</v>
      </c>
      <c r="B8" s="267">
        <v>540</v>
      </c>
      <c r="C8" s="433">
        <v>520</v>
      </c>
      <c r="D8" s="436">
        <v>520</v>
      </c>
      <c r="E8" s="333"/>
      <c r="F8" s="434" t="s">
        <v>72</v>
      </c>
      <c r="G8" s="267"/>
      <c r="H8" s="379"/>
      <c r="I8" s="378"/>
      <c r="J8" s="333"/>
    </row>
    <row r="9" s="426" customFormat="1" ht="15.75" customHeight="1" spans="1:10">
      <c r="A9" s="435" t="s">
        <v>9</v>
      </c>
      <c r="B9" s="267">
        <v>239</v>
      </c>
      <c r="C9" s="433">
        <v>170</v>
      </c>
      <c r="D9" s="436">
        <v>170</v>
      </c>
      <c r="E9" s="333"/>
      <c r="F9" s="434" t="s">
        <v>73</v>
      </c>
      <c r="G9" s="267"/>
      <c r="H9" s="379"/>
      <c r="I9" s="378"/>
      <c r="J9" s="333"/>
    </row>
    <row r="10" s="426" customFormat="1" ht="15.75" customHeight="1" spans="1:10">
      <c r="A10" s="435" t="s">
        <v>10</v>
      </c>
      <c r="B10" s="267">
        <v>21</v>
      </c>
      <c r="C10" s="433">
        <v>30</v>
      </c>
      <c r="D10" s="436">
        <v>30</v>
      </c>
      <c r="E10" s="333"/>
      <c r="F10" s="434" t="s">
        <v>74</v>
      </c>
      <c r="G10" s="267">
        <v>223</v>
      </c>
      <c r="H10" s="379">
        <v>136</v>
      </c>
      <c r="I10" s="378">
        <v>136</v>
      </c>
      <c r="J10" s="333"/>
    </row>
    <row r="11" s="426" customFormat="1" ht="15.75" customHeight="1" spans="1:10">
      <c r="A11" s="435" t="s">
        <v>11</v>
      </c>
      <c r="B11" s="267"/>
      <c r="C11" s="433"/>
      <c r="D11" s="436"/>
      <c r="E11" s="333"/>
      <c r="F11" s="437" t="s">
        <v>75</v>
      </c>
      <c r="G11" s="267">
        <v>20</v>
      </c>
      <c r="H11" s="379">
        <v>18</v>
      </c>
      <c r="I11" s="378">
        <v>18</v>
      </c>
      <c r="J11" s="333"/>
    </row>
    <row r="12" s="426" customFormat="1" ht="15.75" customHeight="1" spans="1:10">
      <c r="A12" s="435" t="s">
        <v>12</v>
      </c>
      <c r="B12" s="267">
        <v>85</v>
      </c>
      <c r="C12" s="433">
        <v>81</v>
      </c>
      <c r="D12" s="436">
        <v>81</v>
      </c>
      <c r="E12" s="333"/>
      <c r="F12" s="437" t="s">
        <v>76</v>
      </c>
      <c r="G12" s="267"/>
      <c r="H12" s="379"/>
      <c r="I12" s="378"/>
      <c r="J12" s="333"/>
    </row>
    <row r="13" s="426" customFormat="1" ht="15.75" customHeight="1" spans="1:10">
      <c r="A13" s="435" t="s">
        <v>13</v>
      </c>
      <c r="B13" s="267">
        <v>21</v>
      </c>
      <c r="C13" s="433">
        <v>35</v>
      </c>
      <c r="D13" s="436">
        <v>35</v>
      </c>
      <c r="E13" s="333"/>
      <c r="F13" s="437" t="s">
        <v>77</v>
      </c>
      <c r="G13" s="267">
        <v>75</v>
      </c>
      <c r="H13" s="379">
        <v>53</v>
      </c>
      <c r="I13" s="378">
        <v>53</v>
      </c>
      <c r="J13" s="333"/>
    </row>
    <row r="14" s="426" customFormat="1" ht="15.75" customHeight="1" spans="1:10">
      <c r="A14" s="435" t="s">
        <v>14</v>
      </c>
      <c r="B14" s="267">
        <v>27</v>
      </c>
      <c r="C14" s="433">
        <v>30</v>
      </c>
      <c r="D14" s="436">
        <v>30</v>
      </c>
      <c r="E14" s="333"/>
      <c r="F14" s="437" t="s">
        <v>78</v>
      </c>
      <c r="G14" s="267">
        <v>1069</v>
      </c>
      <c r="H14" s="379">
        <v>1009</v>
      </c>
      <c r="I14" s="378">
        <v>1009</v>
      </c>
      <c r="J14" s="333"/>
    </row>
    <row r="15" s="426" customFormat="1" ht="15.75" customHeight="1" spans="1:10">
      <c r="A15" s="435" t="s">
        <v>15</v>
      </c>
      <c r="B15" s="267">
        <v>71</v>
      </c>
      <c r="C15" s="433">
        <v>201</v>
      </c>
      <c r="D15" s="436">
        <v>201</v>
      </c>
      <c r="E15" s="333"/>
      <c r="F15" s="434" t="s">
        <v>79</v>
      </c>
      <c r="G15" s="267">
        <v>169</v>
      </c>
      <c r="H15" s="379">
        <v>164</v>
      </c>
      <c r="I15" s="378">
        <v>164</v>
      </c>
      <c r="J15" s="333"/>
    </row>
    <row r="16" s="426" customFormat="1" ht="15.75" customHeight="1" spans="1:10">
      <c r="A16" s="435" t="s">
        <v>16</v>
      </c>
      <c r="B16" s="267"/>
      <c r="C16" s="433"/>
      <c r="D16" s="436"/>
      <c r="E16" s="333"/>
      <c r="F16" s="437" t="s">
        <v>80</v>
      </c>
      <c r="G16" s="267"/>
      <c r="H16" s="379">
        <v>2</v>
      </c>
      <c r="I16" s="378">
        <v>2</v>
      </c>
      <c r="J16" s="333"/>
    </row>
    <row r="17" s="426" customFormat="1" ht="15.75" customHeight="1" spans="1:10">
      <c r="A17" s="435" t="s">
        <v>17</v>
      </c>
      <c r="B17" s="267"/>
      <c r="C17" s="433"/>
      <c r="D17" s="436"/>
      <c r="E17" s="333"/>
      <c r="F17" s="437" t="s">
        <v>81</v>
      </c>
      <c r="G17" s="267">
        <v>577</v>
      </c>
      <c r="H17" s="379">
        <v>568</v>
      </c>
      <c r="I17" s="378">
        <v>568</v>
      </c>
      <c r="J17" s="333"/>
    </row>
    <row r="18" s="426" customFormat="1" ht="15.75" customHeight="1" spans="1:10">
      <c r="A18" s="435" t="s">
        <v>18</v>
      </c>
      <c r="B18" s="267"/>
      <c r="C18" s="433"/>
      <c r="D18" s="436"/>
      <c r="E18" s="333"/>
      <c r="F18" s="437" t="s">
        <v>82</v>
      </c>
      <c r="G18" s="267">
        <v>223</v>
      </c>
      <c r="H18" s="379">
        <v>2059</v>
      </c>
      <c r="I18" s="378">
        <v>2059</v>
      </c>
      <c r="J18" s="333"/>
    </row>
    <row r="19" s="426" customFormat="1" ht="15.75" customHeight="1" spans="1:10">
      <c r="A19" s="435" t="s">
        <v>19</v>
      </c>
      <c r="B19" s="267"/>
      <c r="C19" s="433"/>
      <c r="D19" s="436"/>
      <c r="E19" s="333"/>
      <c r="F19" s="437" t="s">
        <v>83</v>
      </c>
      <c r="G19" s="267"/>
      <c r="H19" s="379">
        <v>15</v>
      </c>
      <c r="I19" s="378">
        <v>15</v>
      </c>
      <c r="J19" s="333"/>
    </row>
    <row r="20" s="426" customFormat="1" ht="15.75" customHeight="1" spans="1:10">
      <c r="A20" s="435" t="s">
        <v>20</v>
      </c>
      <c r="B20" s="267"/>
      <c r="C20" s="433"/>
      <c r="D20" s="436"/>
      <c r="E20" s="333"/>
      <c r="F20" s="437" t="s">
        <v>84</v>
      </c>
      <c r="G20" s="267"/>
      <c r="H20" s="379"/>
      <c r="I20" s="378"/>
      <c r="J20" s="333"/>
    </row>
    <row r="21" s="426" customFormat="1" ht="15.75" customHeight="1" spans="1:10">
      <c r="A21" s="435" t="s">
        <v>21</v>
      </c>
      <c r="B21" s="267"/>
      <c r="C21" s="433"/>
      <c r="D21" s="436"/>
      <c r="E21" s="333"/>
      <c r="F21" s="437" t="s">
        <v>85</v>
      </c>
      <c r="G21" s="267"/>
      <c r="H21" s="379"/>
      <c r="I21" s="378"/>
      <c r="J21" s="333"/>
    </row>
    <row r="22" s="426" customFormat="1" ht="15.75" customHeight="1" spans="1:10">
      <c r="A22" s="435" t="s">
        <v>22</v>
      </c>
      <c r="B22" s="267"/>
      <c r="C22" s="379"/>
      <c r="D22" s="436"/>
      <c r="E22" s="438"/>
      <c r="F22" s="437" t="s">
        <v>86</v>
      </c>
      <c r="G22" s="267"/>
      <c r="H22" s="379"/>
      <c r="I22" s="378"/>
      <c r="J22" s="333"/>
    </row>
    <row r="23" s="426" customFormat="1" ht="15.75" customHeight="1" spans="1:10">
      <c r="A23" s="375" t="s">
        <v>87</v>
      </c>
      <c r="B23" s="267">
        <v>1121</v>
      </c>
      <c r="C23" s="433">
        <v>1257</v>
      </c>
      <c r="D23" s="433">
        <v>1257</v>
      </c>
      <c r="E23" s="438"/>
      <c r="F23" s="437" t="s">
        <v>88</v>
      </c>
      <c r="G23" s="267"/>
      <c r="H23" s="379"/>
      <c r="I23" s="378"/>
      <c r="J23" s="333"/>
    </row>
    <row r="24" s="426" customFormat="1" ht="15.75" customHeight="1" spans="1:10">
      <c r="A24" s="375" t="s">
        <v>89</v>
      </c>
      <c r="B24" s="267"/>
      <c r="C24" s="433"/>
      <c r="D24" s="433"/>
      <c r="E24" s="438"/>
      <c r="F24" s="437" t="s">
        <v>90</v>
      </c>
      <c r="G24" s="267"/>
      <c r="H24" s="433">
        <v>42</v>
      </c>
      <c r="I24" s="433">
        <v>42</v>
      </c>
      <c r="J24" s="333"/>
    </row>
    <row r="25" s="426" customFormat="1" ht="15.75" customHeight="1" spans="1:10">
      <c r="A25" s="375" t="s">
        <v>91</v>
      </c>
      <c r="B25" s="267"/>
      <c r="C25" s="433"/>
      <c r="D25" s="378"/>
      <c r="E25" s="438"/>
      <c r="F25" s="437" t="s">
        <v>92</v>
      </c>
      <c r="G25" s="267">
        <v>43</v>
      </c>
      <c r="H25" s="379">
        <v>115</v>
      </c>
      <c r="I25" s="378">
        <v>115</v>
      </c>
      <c r="J25" s="333"/>
    </row>
    <row r="26" s="426" customFormat="1" ht="15.75" customHeight="1" spans="1:10">
      <c r="A26" s="375" t="s">
        <v>93</v>
      </c>
      <c r="B26" s="267"/>
      <c r="C26" s="433"/>
      <c r="D26" s="378"/>
      <c r="E26" s="438"/>
      <c r="F26" s="437" t="s">
        <v>94</v>
      </c>
      <c r="G26" s="267"/>
      <c r="H26" s="379"/>
      <c r="I26" s="378"/>
      <c r="J26" s="333"/>
    </row>
    <row r="27" s="426" customFormat="1" ht="15.75" customHeight="1" spans="1:10">
      <c r="A27" s="377" t="s">
        <v>95</v>
      </c>
      <c r="B27" s="267">
        <v>1121</v>
      </c>
      <c r="C27" s="433">
        <v>1257</v>
      </c>
      <c r="D27" s="433">
        <v>1257</v>
      </c>
      <c r="E27" s="438"/>
      <c r="F27" s="437" t="s">
        <v>96</v>
      </c>
      <c r="G27" s="267">
        <v>30</v>
      </c>
      <c r="H27" s="379">
        <v>2</v>
      </c>
      <c r="I27" s="378">
        <v>2</v>
      </c>
      <c r="J27" s="333"/>
    </row>
    <row r="28" s="426" customFormat="1" ht="15.75" customHeight="1" spans="1:10">
      <c r="A28" s="377" t="s">
        <v>97</v>
      </c>
      <c r="B28" s="267"/>
      <c r="C28" s="433"/>
      <c r="D28" s="378"/>
      <c r="E28" s="438"/>
      <c r="F28" s="437" t="s">
        <v>98</v>
      </c>
      <c r="G28" s="267"/>
      <c r="H28" s="439"/>
      <c r="I28" s="378"/>
      <c r="J28" s="333"/>
    </row>
    <row r="29" s="426" customFormat="1" ht="15.75" customHeight="1" spans="1:10">
      <c r="A29" s="377" t="s">
        <v>99</v>
      </c>
      <c r="B29" s="267"/>
      <c r="C29" s="433"/>
      <c r="D29" s="378"/>
      <c r="E29" s="438"/>
      <c r="F29" s="437" t="s">
        <v>100</v>
      </c>
      <c r="G29" s="267"/>
      <c r="H29" s="439">
        <v>8</v>
      </c>
      <c r="I29" s="378">
        <v>8</v>
      </c>
      <c r="J29" s="333"/>
    </row>
    <row r="30" s="426" customFormat="1" ht="15.75" customHeight="1" spans="1:10">
      <c r="A30" s="377" t="s">
        <v>101</v>
      </c>
      <c r="B30" s="267"/>
      <c r="C30" s="433"/>
      <c r="D30" s="378"/>
      <c r="E30" s="438"/>
      <c r="F30" s="437" t="s">
        <v>102</v>
      </c>
      <c r="G30" s="267"/>
      <c r="H30" s="439"/>
      <c r="I30" s="378"/>
      <c r="J30" s="333"/>
    </row>
    <row r="31" s="426" customFormat="1" ht="15.75" customHeight="1" spans="1:10">
      <c r="A31" s="200"/>
      <c r="B31" s="267"/>
      <c r="C31" s="439"/>
      <c r="D31" s="378"/>
      <c r="E31" s="440"/>
      <c r="F31" s="437" t="s">
        <v>103</v>
      </c>
      <c r="G31" s="267"/>
      <c r="H31" s="439"/>
      <c r="I31" s="378"/>
      <c r="J31" s="333"/>
    </row>
    <row r="32" s="426" customFormat="1" ht="15.75" customHeight="1" spans="1:10">
      <c r="A32" s="377"/>
      <c r="B32" s="201"/>
      <c r="C32" s="439"/>
      <c r="D32" s="439"/>
      <c r="E32" s="377"/>
      <c r="F32" s="434"/>
      <c r="G32" s="201"/>
      <c r="H32" s="439"/>
      <c r="I32" s="439"/>
      <c r="J32" s="377"/>
    </row>
    <row r="33" s="426" customFormat="1" ht="15.75" customHeight="1" spans="1:10">
      <c r="A33" s="377"/>
      <c r="B33" s="201"/>
      <c r="C33" s="439"/>
      <c r="D33" s="439"/>
      <c r="E33" s="377"/>
      <c r="F33" s="434"/>
      <c r="G33" s="439"/>
      <c r="H33" s="439"/>
      <c r="I33" s="439"/>
      <c r="J33" s="377"/>
    </row>
    <row r="34" s="426" customFormat="1" ht="15.75" customHeight="1" spans="1:10">
      <c r="A34" s="377"/>
      <c r="B34" s="201"/>
      <c r="C34" s="439"/>
      <c r="D34" s="439"/>
      <c r="E34" s="377"/>
      <c r="F34" s="434"/>
      <c r="G34" s="439"/>
      <c r="H34" s="439"/>
      <c r="I34" s="439"/>
      <c r="J34" s="377"/>
    </row>
    <row r="35" s="426" customFormat="1" ht="15.75" customHeight="1" spans="1:10">
      <c r="A35" s="377"/>
      <c r="B35" s="201"/>
      <c r="C35" s="439"/>
      <c r="D35" s="439"/>
      <c r="E35" s="377"/>
      <c r="F35" s="434"/>
      <c r="G35" s="439"/>
      <c r="H35" s="439"/>
      <c r="I35" s="439"/>
      <c r="J35" s="377"/>
    </row>
    <row r="36" s="426" customFormat="1" ht="15.75" customHeight="1" spans="1:10">
      <c r="A36" s="377"/>
      <c r="B36" s="201"/>
      <c r="C36" s="439"/>
      <c r="D36" s="439"/>
      <c r="E36" s="377"/>
      <c r="F36" s="434"/>
      <c r="G36" s="439"/>
      <c r="H36" s="439"/>
      <c r="I36" s="439"/>
      <c r="J36" s="377"/>
    </row>
    <row r="37" s="426" customFormat="1" ht="15.75" customHeight="1" spans="1:10">
      <c r="A37" s="432" t="s">
        <v>104</v>
      </c>
      <c r="B37" s="263">
        <f>B38+B46</f>
        <v>1495</v>
      </c>
      <c r="C37" s="430">
        <f>C38+C46</f>
        <v>3348</v>
      </c>
      <c r="D37" s="430">
        <f>D38+D46</f>
        <v>3348</v>
      </c>
      <c r="E37" s="441">
        <v>0.111</v>
      </c>
      <c r="F37" s="432" t="s">
        <v>105</v>
      </c>
      <c r="G37" s="430">
        <v>1</v>
      </c>
      <c r="H37" s="430">
        <f>H38+H48</f>
        <v>261</v>
      </c>
      <c r="I37" s="430">
        <f>I38+I48</f>
        <v>261</v>
      </c>
      <c r="J37" s="373">
        <v>-0.189</v>
      </c>
    </row>
    <row r="38" s="426" customFormat="1" ht="15.75" customHeight="1" spans="1:10">
      <c r="A38" s="380" t="s">
        <v>106</v>
      </c>
      <c r="B38" s="442">
        <v>1418</v>
      </c>
      <c r="C38" s="378">
        <v>3271</v>
      </c>
      <c r="D38" s="378">
        <v>3271</v>
      </c>
      <c r="E38" s="438"/>
      <c r="F38" s="380" t="s">
        <v>107</v>
      </c>
      <c r="G38" s="378">
        <v>1</v>
      </c>
      <c r="H38" s="378">
        <v>243</v>
      </c>
      <c r="I38" s="378">
        <v>243</v>
      </c>
      <c r="J38" s="333"/>
    </row>
    <row r="39" s="426" customFormat="1" ht="15.75" customHeight="1" spans="1:10">
      <c r="A39" s="380" t="s">
        <v>108</v>
      </c>
      <c r="B39" s="442"/>
      <c r="C39" s="378"/>
      <c r="D39" s="378"/>
      <c r="E39" s="438"/>
      <c r="F39" s="380" t="s">
        <v>109</v>
      </c>
      <c r="G39" s="378"/>
      <c r="H39" s="378"/>
      <c r="I39" s="378"/>
      <c r="J39" s="333"/>
    </row>
    <row r="40" s="426" customFormat="1" ht="15.75" customHeight="1" spans="1:10">
      <c r="A40" s="380" t="s">
        <v>110</v>
      </c>
      <c r="B40" s="442"/>
      <c r="C40" s="378"/>
      <c r="D40" s="378"/>
      <c r="E40" s="438"/>
      <c r="F40" s="380" t="s">
        <v>111</v>
      </c>
      <c r="G40" s="378"/>
      <c r="H40" s="378"/>
      <c r="I40" s="378"/>
      <c r="J40" s="333"/>
    </row>
    <row r="41" s="426" customFormat="1" ht="15.75" customHeight="1" spans="1:10">
      <c r="A41" s="380" t="s">
        <v>112</v>
      </c>
      <c r="B41" s="442"/>
      <c r="C41" s="378"/>
      <c r="D41" s="378"/>
      <c r="E41" s="438"/>
      <c r="F41" s="380" t="s">
        <v>113</v>
      </c>
      <c r="G41" s="378"/>
      <c r="H41" s="443"/>
      <c r="I41" s="378"/>
      <c r="J41" s="333"/>
    </row>
    <row r="42" s="426" customFormat="1" ht="15.75" customHeight="1" spans="1:10">
      <c r="A42" s="380" t="s">
        <v>114</v>
      </c>
      <c r="B42" s="442"/>
      <c r="C42" s="378"/>
      <c r="D42" s="378"/>
      <c r="E42" s="438"/>
      <c r="F42" s="380" t="s">
        <v>115</v>
      </c>
      <c r="G42" s="378"/>
      <c r="H42" s="378"/>
      <c r="I42" s="378"/>
      <c r="J42" s="333"/>
    </row>
    <row r="43" s="426" customFormat="1" ht="15.75" customHeight="1" spans="1:10">
      <c r="A43" s="380" t="s">
        <v>116</v>
      </c>
      <c r="B43" s="442"/>
      <c r="C43" s="378"/>
      <c r="D43" s="378"/>
      <c r="E43" s="438"/>
      <c r="F43" s="380" t="s">
        <v>117</v>
      </c>
      <c r="G43" s="378"/>
      <c r="H43" s="443"/>
      <c r="I43" s="378"/>
      <c r="J43" s="281"/>
    </row>
    <row r="44" s="426" customFormat="1" ht="15.75" customHeight="1" spans="1:10">
      <c r="A44" s="380" t="s">
        <v>118</v>
      </c>
      <c r="B44" s="442"/>
      <c r="C44" s="378"/>
      <c r="D44" s="378"/>
      <c r="E44" s="438"/>
      <c r="F44" s="380" t="s">
        <v>119</v>
      </c>
      <c r="G44" s="378"/>
      <c r="H44" s="443"/>
      <c r="I44" s="378"/>
      <c r="J44" s="333"/>
    </row>
    <row r="45" s="426" customFormat="1" ht="15.75" customHeight="1" spans="1:10">
      <c r="A45" s="377" t="s">
        <v>120</v>
      </c>
      <c r="B45" s="201"/>
      <c r="C45" s="439"/>
      <c r="D45" s="378"/>
      <c r="E45" s="438"/>
      <c r="F45" s="380" t="s">
        <v>121</v>
      </c>
      <c r="G45" s="439"/>
      <c r="H45" s="439"/>
      <c r="I45" s="378"/>
      <c r="J45" s="333"/>
    </row>
    <row r="46" s="426" customFormat="1" ht="15.75" customHeight="1" spans="1:10">
      <c r="A46" s="380" t="s">
        <v>122</v>
      </c>
      <c r="B46" s="444">
        <v>77</v>
      </c>
      <c r="C46" s="443">
        <v>77</v>
      </c>
      <c r="D46" s="378">
        <v>77</v>
      </c>
      <c r="E46" s="438"/>
      <c r="F46" s="380" t="s">
        <v>123</v>
      </c>
      <c r="G46" s="443"/>
      <c r="H46" s="443"/>
      <c r="I46" s="378"/>
      <c r="J46" s="333"/>
    </row>
    <row r="47" s="426" customFormat="1" ht="15.75" customHeight="1" spans="1:10">
      <c r="A47" s="377"/>
      <c r="B47" s="201"/>
      <c r="C47" s="439"/>
      <c r="D47" s="439"/>
      <c r="E47" s="438"/>
      <c r="F47" s="380" t="s">
        <v>124</v>
      </c>
      <c r="G47" s="439"/>
      <c r="H47" s="439"/>
      <c r="I47" s="439"/>
      <c r="J47" s="333"/>
    </row>
    <row r="48" s="426" customFormat="1" ht="15.75" customHeight="1" spans="1:10">
      <c r="A48" s="377"/>
      <c r="B48" s="201"/>
      <c r="C48" s="439"/>
      <c r="D48" s="439"/>
      <c r="E48" s="377"/>
      <c r="F48" s="380" t="s">
        <v>125</v>
      </c>
      <c r="G48" s="439"/>
      <c r="H48" s="439">
        <v>18</v>
      </c>
      <c r="I48" s="439">
        <v>18</v>
      </c>
      <c r="J48" s="333"/>
    </row>
  </sheetData>
  <mergeCells count="2">
    <mergeCell ref="A1:J1"/>
    <mergeCell ref="A2:J2"/>
  </mergeCells>
  <printOptions horizontalCentered="1"/>
  <pageMargins left="0.44" right="0.45" top="0.393700787401575" bottom="0" header="0.15748031496063" footer="0.31496062992126"/>
  <pageSetup paperSize="9" scale="67" fitToWidth="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17" activePane="bottomLeft" state="frozen"/>
      <selection/>
      <selection pane="bottomLeft" activeCell="A2" sqref="A2:D2"/>
    </sheetView>
  </sheetViews>
  <sheetFormatPr defaultColWidth="10" defaultRowHeight="13.5" outlineLevelCol="3"/>
  <cols>
    <col min="1" max="1" width="33.375" style="34" customWidth="1"/>
    <col min="2" max="2" width="16.75" style="34" customWidth="1"/>
    <col min="3" max="4" width="21" style="34" customWidth="1"/>
    <col min="5" max="5" width="9.75" style="34" customWidth="1"/>
    <col min="6" max="16384" width="10" style="34"/>
  </cols>
  <sheetData>
    <row r="1" s="31" customFormat="1" ht="24" customHeight="1" spans="1:1">
      <c r="A1" s="35" t="s">
        <v>705</v>
      </c>
    </row>
    <row r="2" s="32" customFormat="1" ht="28.7" customHeight="1" spans="1:4">
      <c r="A2" s="36" t="s">
        <v>706</v>
      </c>
      <c r="B2" s="36"/>
      <c r="C2" s="36"/>
      <c r="D2" s="36"/>
    </row>
    <row r="3" ht="14.25" customHeight="1" spans="4:4">
      <c r="D3" s="37" t="s">
        <v>666</v>
      </c>
    </row>
    <row r="4" ht="28.5" customHeight="1" spans="1:4">
      <c r="A4" s="38" t="s">
        <v>684</v>
      </c>
      <c r="B4" s="38" t="s">
        <v>707</v>
      </c>
      <c r="C4" s="38" t="s">
        <v>708</v>
      </c>
      <c r="D4" s="38" t="s">
        <v>709</v>
      </c>
    </row>
    <row r="5" ht="28.5" customHeight="1" spans="1:4">
      <c r="A5" s="39" t="s">
        <v>710</v>
      </c>
      <c r="B5" s="40" t="s">
        <v>711</v>
      </c>
      <c r="C5" s="40"/>
      <c r="D5" s="41"/>
    </row>
    <row r="6" ht="28.5" customHeight="1" spans="1:4">
      <c r="A6" s="39" t="s">
        <v>712</v>
      </c>
      <c r="B6" s="40" t="s">
        <v>674</v>
      </c>
      <c r="C6" s="40"/>
      <c r="D6" s="41"/>
    </row>
    <row r="7" ht="28.5" customHeight="1" spans="1:4">
      <c r="A7" s="39" t="s">
        <v>713</v>
      </c>
      <c r="B7" s="40" t="s">
        <v>675</v>
      </c>
      <c r="C7" s="40"/>
      <c r="D7" s="41"/>
    </row>
    <row r="8" ht="28.5" customHeight="1" spans="1:4">
      <c r="A8" s="39" t="s">
        <v>714</v>
      </c>
      <c r="B8" s="40" t="s">
        <v>715</v>
      </c>
      <c r="C8" s="40"/>
      <c r="D8" s="41"/>
    </row>
    <row r="9" ht="28.5" customHeight="1" spans="1:4">
      <c r="A9" s="39" t="s">
        <v>713</v>
      </c>
      <c r="B9" s="40" t="s">
        <v>677</v>
      </c>
      <c r="C9" s="40"/>
      <c r="D9" s="41"/>
    </row>
    <row r="10" ht="28.5" customHeight="1" spans="1:4">
      <c r="A10" s="39" t="s">
        <v>716</v>
      </c>
      <c r="B10" s="40" t="s">
        <v>717</v>
      </c>
      <c r="C10" s="40"/>
      <c r="D10" s="41"/>
    </row>
    <row r="11" ht="28.5" customHeight="1" spans="1:4">
      <c r="A11" s="39" t="s">
        <v>712</v>
      </c>
      <c r="B11" s="40" t="s">
        <v>718</v>
      </c>
      <c r="C11" s="40"/>
      <c r="D11" s="41"/>
    </row>
    <row r="12" ht="28.5" customHeight="1" spans="1:4">
      <c r="A12" s="39" t="s">
        <v>714</v>
      </c>
      <c r="B12" s="40" t="s">
        <v>719</v>
      </c>
      <c r="C12" s="40"/>
      <c r="D12" s="41"/>
    </row>
    <row r="13" ht="28.5" customHeight="1" spans="1:4">
      <c r="A13" s="39" t="s">
        <v>720</v>
      </c>
      <c r="B13" s="40" t="s">
        <v>721</v>
      </c>
      <c r="C13" s="40"/>
      <c r="D13" s="41"/>
    </row>
    <row r="14" ht="28.5" customHeight="1" spans="1:4">
      <c r="A14" s="39" t="s">
        <v>712</v>
      </c>
      <c r="B14" s="40" t="s">
        <v>722</v>
      </c>
      <c r="C14" s="40"/>
      <c r="D14" s="41"/>
    </row>
    <row r="15" ht="28.5" customHeight="1" spans="1:4">
      <c r="A15" s="39" t="s">
        <v>714</v>
      </c>
      <c r="B15" s="40" t="s">
        <v>723</v>
      </c>
      <c r="C15" s="40"/>
      <c r="D15" s="41"/>
    </row>
    <row r="16" ht="28.5" customHeight="1" spans="1:4">
      <c r="A16" s="39" t="s">
        <v>724</v>
      </c>
      <c r="B16" s="40" t="s">
        <v>725</v>
      </c>
      <c r="C16" s="40"/>
      <c r="D16" s="41"/>
    </row>
    <row r="17" ht="28.5" customHeight="1" spans="1:4">
      <c r="A17" s="39" t="s">
        <v>712</v>
      </c>
      <c r="B17" s="40" t="s">
        <v>726</v>
      </c>
      <c r="C17" s="40"/>
      <c r="D17" s="41"/>
    </row>
    <row r="18" ht="28.5" customHeight="1" spans="1:4">
      <c r="A18" s="39" t="s">
        <v>727</v>
      </c>
      <c r="B18" s="40"/>
      <c r="C18" s="40"/>
      <c r="D18" s="41"/>
    </row>
    <row r="19" ht="28.5" customHeight="1" spans="1:4">
      <c r="A19" s="39" t="s">
        <v>728</v>
      </c>
      <c r="B19" s="40" t="s">
        <v>729</v>
      </c>
      <c r="C19" s="40"/>
      <c r="D19" s="41"/>
    </row>
    <row r="20" ht="28.5" customHeight="1" spans="1:4">
      <c r="A20" s="39" t="s">
        <v>714</v>
      </c>
      <c r="B20" s="40" t="s">
        <v>730</v>
      </c>
      <c r="C20" s="40"/>
      <c r="D20" s="41"/>
    </row>
    <row r="21" ht="28.5" customHeight="1" spans="1:4">
      <c r="A21" s="39" t="s">
        <v>727</v>
      </c>
      <c r="B21" s="40"/>
      <c r="C21" s="40"/>
      <c r="D21" s="41"/>
    </row>
    <row r="22" ht="28.5" customHeight="1" spans="1:4">
      <c r="A22" s="39" t="s">
        <v>731</v>
      </c>
      <c r="B22" s="40" t="s">
        <v>732</v>
      </c>
      <c r="C22" s="40"/>
      <c r="D22" s="41"/>
    </row>
    <row r="23" s="33" customFormat="1" ht="28.5" customHeight="1" spans="1:4">
      <c r="A23" s="42" t="s">
        <v>733</v>
      </c>
      <c r="B23" s="43" t="s">
        <v>734</v>
      </c>
      <c r="C23" s="43"/>
      <c r="D23" s="44"/>
    </row>
    <row r="24" s="33" customFormat="1" ht="28.5" customHeight="1" spans="1:4">
      <c r="A24" s="42" t="s">
        <v>712</v>
      </c>
      <c r="B24" s="43" t="s">
        <v>735</v>
      </c>
      <c r="C24" s="43"/>
      <c r="D24" s="44"/>
    </row>
    <row r="25" s="33" customFormat="1" ht="28.5" customHeight="1" spans="1:4">
      <c r="A25" s="42" t="s">
        <v>714</v>
      </c>
      <c r="B25" s="43" t="s">
        <v>736</v>
      </c>
      <c r="C25" s="43"/>
      <c r="D25" s="44"/>
    </row>
    <row r="26" ht="43.5" customHeight="1" spans="1:4">
      <c r="A26" s="45" t="s">
        <v>737</v>
      </c>
      <c r="B26" s="45"/>
      <c r="C26" s="45"/>
      <c r="D26" s="45"/>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2" sqref="A2:E2"/>
    </sheetView>
  </sheetViews>
  <sheetFormatPr defaultColWidth="10" defaultRowHeight="13.5" outlineLevelCol="4"/>
  <cols>
    <col min="1" max="1" width="35" style="23" customWidth="1"/>
    <col min="2" max="5" width="15.125" style="23" customWidth="1"/>
    <col min="6" max="6" width="9.75" style="23" customWidth="1"/>
    <col min="7" max="16384" width="10" style="23"/>
  </cols>
  <sheetData>
    <row r="1" s="21" customFormat="1" ht="21" customHeight="1" spans="1:4">
      <c r="A1" s="3" t="s">
        <v>738</v>
      </c>
      <c r="B1" s="24"/>
      <c r="C1" s="24"/>
      <c r="D1" s="24"/>
    </row>
    <row r="2" s="22" customFormat="1" ht="28.7" customHeight="1" spans="1:5">
      <c r="A2" s="25" t="s">
        <v>739</v>
      </c>
      <c r="B2" s="25"/>
      <c r="C2" s="25"/>
      <c r="D2" s="25"/>
      <c r="E2" s="25"/>
    </row>
    <row r="3" ht="14.25" customHeight="1" spans="1:5">
      <c r="A3" s="26" t="s">
        <v>666</v>
      </c>
      <c r="B3" s="26"/>
      <c r="C3" s="26"/>
      <c r="D3" s="26"/>
      <c r="E3" s="26"/>
    </row>
    <row r="4" ht="57.75" customHeight="1" spans="1:5">
      <c r="A4" s="27" t="s">
        <v>618</v>
      </c>
      <c r="B4" s="27" t="s">
        <v>707</v>
      </c>
      <c r="C4" s="27" t="s">
        <v>708</v>
      </c>
      <c r="D4" s="27" t="s">
        <v>709</v>
      </c>
      <c r="E4" s="27" t="s">
        <v>740</v>
      </c>
    </row>
    <row r="5" ht="57.75" customHeight="1" spans="1:5">
      <c r="A5" s="28" t="s">
        <v>741</v>
      </c>
      <c r="B5" s="29" t="s">
        <v>673</v>
      </c>
      <c r="C5" s="28"/>
      <c r="D5" s="28"/>
      <c r="E5" s="29"/>
    </row>
    <row r="6" ht="57.75" customHeight="1" spans="1:5">
      <c r="A6" s="28" t="s">
        <v>742</v>
      </c>
      <c r="B6" s="29" t="s">
        <v>674</v>
      </c>
      <c r="C6" s="28"/>
      <c r="D6" s="28"/>
      <c r="E6" s="29"/>
    </row>
    <row r="7" ht="57.75" customHeight="1" spans="1:5">
      <c r="A7" s="28" t="s">
        <v>743</v>
      </c>
      <c r="B7" s="29" t="s">
        <v>675</v>
      </c>
      <c r="C7" s="28"/>
      <c r="D7" s="28"/>
      <c r="E7" s="29"/>
    </row>
    <row r="8" ht="57.75" customHeight="1" spans="1:5">
      <c r="A8" s="28" t="s">
        <v>744</v>
      </c>
      <c r="B8" s="29" t="s">
        <v>676</v>
      </c>
      <c r="C8" s="28"/>
      <c r="D8" s="28"/>
      <c r="E8" s="29"/>
    </row>
    <row r="9" ht="57.75" customHeight="1" spans="1:5">
      <c r="A9" s="28" t="s">
        <v>742</v>
      </c>
      <c r="B9" s="29" t="s">
        <v>677</v>
      </c>
      <c r="C9" s="28"/>
      <c r="D9" s="28"/>
      <c r="E9" s="29"/>
    </row>
    <row r="10" ht="57.75" customHeight="1" spans="1:5">
      <c r="A10" s="28" t="s">
        <v>743</v>
      </c>
      <c r="B10" s="29" t="s">
        <v>678</v>
      </c>
      <c r="C10" s="28"/>
      <c r="D10" s="28"/>
      <c r="E10" s="29"/>
    </row>
    <row r="11" ht="41.45" customHeight="1" spans="1:5">
      <c r="A11" s="30" t="s">
        <v>745</v>
      </c>
      <c r="B11" s="30"/>
      <c r="C11" s="30"/>
      <c r="D11" s="30"/>
      <c r="E11" s="30"/>
    </row>
  </sheetData>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A2" sqref="A2:F2"/>
    </sheetView>
  </sheetViews>
  <sheetFormatPr defaultColWidth="10" defaultRowHeight="13.5" outlineLevelRow="7" outlineLevelCol="5"/>
  <cols>
    <col min="1" max="1" width="5.875" style="11" customWidth="1"/>
    <col min="2" max="2" width="10.25" style="11" customWidth="1"/>
    <col min="3" max="3" width="35.875" style="11" customWidth="1"/>
    <col min="4" max="4" width="13.375" style="11" customWidth="1"/>
    <col min="5" max="5" width="16.75" style="11" customWidth="1"/>
    <col min="6" max="6" width="14.875" style="11" customWidth="1"/>
    <col min="7" max="7" width="9.75" style="11" customWidth="1"/>
    <col min="8" max="16384" width="10" style="11"/>
  </cols>
  <sheetData>
    <row r="1" s="9" customFormat="1" ht="19.5" customHeight="1" spans="1:2">
      <c r="A1" s="12" t="s">
        <v>746</v>
      </c>
      <c r="B1" s="12"/>
    </row>
    <row r="2" s="10" customFormat="1" ht="28.7" customHeight="1" spans="1:6">
      <c r="A2" s="13" t="s">
        <v>747</v>
      </c>
      <c r="B2" s="13"/>
      <c r="C2" s="13"/>
      <c r="D2" s="13"/>
      <c r="E2" s="13"/>
      <c r="F2" s="13"/>
    </row>
    <row r="3" ht="14.25" customHeight="1" spans="1:6">
      <c r="A3" s="14" t="s">
        <v>666</v>
      </c>
      <c r="B3" s="14"/>
      <c r="C3" s="14"/>
      <c r="D3" s="14"/>
      <c r="E3" s="14"/>
      <c r="F3" s="14"/>
    </row>
    <row r="4" ht="62.25" customHeight="1" spans="1:6">
      <c r="A4" s="15" t="s">
        <v>748</v>
      </c>
      <c r="B4" s="15" t="s">
        <v>749</v>
      </c>
      <c r="C4" s="15" t="s">
        <v>750</v>
      </c>
      <c r="D4" s="15" t="s">
        <v>751</v>
      </c>
      <c r="E4" s="15" t="s">
        <v>752</v>
      </c>
      <c r="F4" s="15" t="s">
        <v>753</v>
      </c>
    </row>
    <row r="5" ht="62.25" customHeight="1" spans="1:6">
      <c r="A5" s="16">
        <v>1</v>
      </c>
      <c r="B5" s="15"/>
      <c r="C5" s="17"/>
      <c r="D5" s="15"/>
      <c r="E5" s="16"/>
      <c r="F5" s="15"/>
    </row>
    <row r="6" ht="62.25" customHeight="1" spans="1:6">
      <c r="A6" s="16">
        <v>2</v>
      </c>
      <c r="B6" s="15"/>
      <c r="C6" s="17"/>
      <c r="D6" s="15"/>
      <c r="E6" s="16"/>
      <c r="F6" s="15"/>
    </row>
    <row r="7" ht="62.25" customHeight="1" spans="1:6">
      <c r="A7" s="16">
        <v>3</v>
      </c>
      <c r="B7" s="18"/>
      <c r="C7" s="18"/>
      <c r="D7" s="18"/>
      <c r="E7" s="18"/>
      <c r="F7" s="19"/>
    </row>
    <row r="8" ht="33" customHeight="1" spans="1:6">
      <c r="A8" s="20" t="s">
        <v>754</v>
      </c>
      <c r="B8" s="20"/>
      <c r="C8" s="20"/>
      <c r="D8" s="20"/>
      <c r="E8" s="20"/>
      <c r="F8" s="20"/>
    </row>
  </sheetData>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E9" sqref="E9"/>
    </sheetView>
  </sheetViews>
  <sheetFormatPr defaultColWidth="9" defaultRowHeight="13.5" outlineLevelCol="1"/>
  <cols>
    <col min="1" max="1" width="39.625" style="2" customWidth="1"/>
    <col min="2" max="2" width="41" style="2" customWidth="1"/>
    <col min="3" max="16384" width="9" style="2"/>
  </cols>
  <sheetData>
    <row r="1" ht="23.25" customHeight="1" spans="1:1">
      <c r="A1" s="3" t="s">
        <v>755</v>
      </c>
    </row>
    <row r="2" ht="27" spans="1:2">
      <c r="A2" s="4" t="s">
        <v>756</v>
      </c>
      <c r="B2" s="4"/>
    </row>
    <row r="3" ht="20.25" spans="1:2">
      <c r="A3" s="5" t="s">
        <v>2</v>
      </c>
      <c r="B3" s="5"/>
    </row>
    <row r="4" s="1" customFormat="1" ht="30" customHeight="1" spans="1:2">
      <c r="A4" s="6" t="s">
        <v>618</v>
      </c>
      <c r="B4" s="6" t="s">
        <v>63</v>
      </c>
    </row>
    <row r="5" ht="30" customHeight="1" spans="1:2">
      <c r="A5" s="6" t="s">
        <v>309</v>
      </c>
      <c r="B5" s="7">
        <v>24</v>
      </c>
    </row>
    <row r="6" ht="30" customHeight="1" spans="1:2">
      <c r="A6" s="8" t="s">
        <v>757</v>
      </c>
      <c r="B6" s="7"/>
    </row>
    <row r="7" ht="30" customHeight="1" spans="1:2">
      <c r="A7" s="8" t="s">
        <v>758</v>
      </c>
      <c r="B7" s="7">
        <v>4</v>
      </c>
    </row>
    <row r="8" ht="30" customHeight="1" spans="1:2">
      <c r="A8" s="8" t="s">
        <v>759</v>
      </c>
      <c r="B8" s="7">
        <v>20</v>
      </c>
    </row>
    <row r="9" ht="30" customHeight="1" spans="1:2">
      <c r="A9" s="8" t="s">
        <v>760</v>
      </c>
      <c r="B9" s="7">
        <v>20</v>
      </c>
    </row>
    <row r="10" ht="30" customHeight="1" spans="1:2">
      <c r="A10" s="8" t="s">
        <v>761</v>
      </c>
      <c r="B10" s="7"/>
    </row>
  </sheetData>
  <mergeCells count="2">
    <mergeCell ref="A2:B2"/>
    <mergeCell ref="A3:B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K143"/>
  <sheetViews>
    <sheetView showZeros="0" topLeftCell="A123" workbookViewId="0">
      <selection activeCell="C131" sqref="C131"/>
    </sheetView>
  </sheetViews>
  <sheetFormatPr defaultColWidth="21.5" defaultRowHeight="21.95" customHeight="1"/>
  <cols>
    <col min="1" max="1" width="56.625" style="210" customWidth="1"/>
    <col min="2" max="2" width="18.375" style="414" customWidth="1"/>
    <col min="3" max="3" width="26.25" customWidth="1"/>
    <col min="4" max="4" width="21.375" customWidth="1"/>
    <col min="8" max="11" width="21.5" style="415"/>
    <col min="12" max="16384" width="21.5" style="210"/>
  </cols>
  <sheetData>
    <row r="1" customHeight="1" spans="1:2">
      <c r="A1" s="12" t="s">
        <v>126</v>
      </c>
      <c r="B1" s="12"/>
    </row>
    <row r="2" s="209" customFormat="1" customHeight="1" spans="1:11">
      <c r="A2" s="122" t="s">
        <v>127</v>
      </c>
      <c r="B2" s="122"/>
      <c r="C2"/>
      <c r="D2"/>
      <c r="E2"/>
      <c r="F2"/>
      <c r="G2"/>
      <c r="H2" s="416"/>
      <c r="I2" s="416"/>
      <c r="J2" s="416"/>
      <c r="K2" s="416"/>
    </row>
    <row r="3" s="209" customFormat="1" ht="18.75" customHeight="1" spans="1:11">
      <c r="A3" s="140"/>
      <c r="B3" s="417"/>
      <c r="C3"/>
      <c r="D3"/>
      <c r="E3"/>
      <c r="F3"/>
      <c r="G3"/>
      <c r="H3" s="416"/>
      <c r="I3" s="416"/>
      <c r="J3" s="416"/>
      <c r="K3" s="416"/>
    </row>
    <row r="4" ht="24" customHeight="1" spans="2:2">
      <c r="B4" s="123" t="s">
        <v>2</v>
      </c>
    </row>
    <row r="5" ht="20.1" customHeight="1" spans="1:7">
      <c r="A5" s="196" t="s">
        <v>128</v>
      </c>
      <c r="B5" s="418" t="s">
        <v>4</v>
      </c>
      <c r="C5" s="419"/>
      <c r="D5" s="419"/>
      <c r="E5" s="419"/>
      <c r="F5" s="419"/>
      <c r="G5" s="419"/>
    </row>
    <row r="6" ht="20.1" customHeight="1" spans="1:7">
      <c r="A6" s="420" t="s">
        <v>69</v>
      </c>
      <c r="B6" s="421">
        <v>5411</v>
      </c>
      <c r="C6" s="419"/>
      <c r="D6" s="419"/>
      <c r="E6" s="419"/>
      <c r="F6" s="419"/>
      <c r="G6" s="419"/>
    </row>
    <row r="7" s="210" customFormat="1" ht="16.5" customHeight="1" spans="1:11">
      <c r="A7" s="422" t="s">
        <v>129</v>
      </c>
      <c r="B7" s="421">
        <v>1220</v>
      </c>
      <c r="C7" s="423"/>
      <c r="D7" s="423"/>
      <c r="E7" s="423"/>
      <c r="F7" s="423"/>
      <c r="G7" s="423"/>
      <c r="H7" s="415"/>
      <c r="I7" s="415"/>
      <c r="J7" s="415"/>
      <c r="K7" s="415"/>
    </row>
    <row r="8" s="210" customFormat="1" ht="16.5" customHeight="1" spans="1:11">
      <c r="A8" s="422" t="s">
        <v>130</v>
      </c>
      <c r="B8" s="421">
        <v>32</v>
      </c>
      <c r="C8" s="423"/>
      <c r="D8" s="423"/>
      <c r="E8" s="423"/>
      <c r="F8" s="423"/>
      <c r="G8" s="423"/>
      <c r="H8" s="415"/>
      <c r="I8" s="415"/>
      <c r="J8" s="415"/>
      <c r="K8" s="415"/>
    </row>
    <row r="9" s="210" customFormat="1" ht="16.5" customHeight="1" spans="1:11">
      <c r="A9" s="422" t="s">
        <v>131</v>
      </c>
      <c r="B9" s="421">
        <v>2</v>
      </c>
      <c r="C9" s="423"/>
      <c r="D9" s="423"/>
      <c r="E9" s="423"/>
      <c r="F9" s="423"/>
      <c r="G9" s="423"/>
      <c r="H9" s="415"/>
      <c r="I9" s="415"/>
      <c r="J9" s="415"/>
      <c r="K9" s="415"/>
    </row>
    <row r="10" s="210" customFormat="1" ht="16.5" customHeight="1" spans="1:11">
      <c r="A10" s="422" t="s">
        <v>132</v>
      </c>
      <c r="B10" s="421">
        <v>2</v>
      </c>
      <c r="C10" s="423"/>
      <c r="D10" s="423"/>
      <c r="E10" s="423"/>
      <c r="F10" s="423"/>
      <c r="G10" s="423"/>
      <c r="H10" s="415"/>
      <c r="I10" s="415"/>
      <c r="J10" s="415"/>
      <c r="K10" s="415"/>
    </row>
    <row r="11" s="210" customFormat="1" ht="16.5" customHeight="1" spans="1:11">
      <c r="A11" s="422" t="s">
        <v>133</v>
      </c>
      <c r="B11" s="421">
        <v>1</v>
      </c>
      <c r="C11" s="423"/>
      <c r="D11" s="423"/>
      <c r="E11" s="423"/>
      <c r="F11" s="423"/>
      <c r="G11" s="423"/>
      <c r="H11" s="415"/>
      <c r="I11" s="415"/>
      <c r="J11" s="415"/>
      <c r="K11" s="415"/>
    </row>
    <row r="12" s="210" customFormat="1" ht="16.5" customHeight="1" spans="1:11">
      <c r="A12" s="422" t="s">
        <v>134</v>
      </c>
      <c r="B12" s="421">
        <v>27</v>
      </c>
      <c r="C12" s="423"/>
      <c r="D12" s="423"/>
      <c r="E12" s="423"/>
      <c r="F12" s="423"/>
      <c r="G12" s="423"/>
      <c r="H12" s="415"/>
      <c r="I12" s="415"/>
      <c r="J12" s="415"/>
      <c r="K12" s="415"/>
    </row>
    <row r="13" s="210" customFormat="1" ht="16.5" customHeight="1" spans="1:11">
      <c r="A13" s="422" t="s">
        <v>135</v>
      </c>
      <c r="B13" s="421">
        <v>1106</v>
      </c>
      <c r="C13" s="423"/>
      <c r="D13" s="423"/>
      <c r="E13" s="423"/>
      <c r="F13" s="423"/>
      <c r="G13" s="423"/>
      <c r="H13" s="415"/>
      <c r="I13" s="415"/>
      <c r="J13" s="415"/>
      <c r="K13" s="415"/>
    </row>
    <row r="14" s="210" customFormat="1" ht="16.5" customHeight="1" spans="1:11">
      <c r="A14" s="422" t="s">
        <v>136</v>
      </c>
      <c r="B14" s="421">
        <v>637</v>
      </c>
      <c r="C14" s="423"/>
      <c r="D14" s="423"/>
      <c r="E14" s="423"/>
      <c r="F14" s="423"/>
      <c r="G14" s="423"/>
      <c r="H14" s="415"/>
      <c r="I14" s="415"/>
      <c r="J14" s="415"/>
      <c r="K14" s="415"/>
    </row>
    <row r="15" s="210" customFormat="1" ht="16.5" customHeight="1" spans="1:11">
      <c r="A15" s="422" t="s">
        <v>131</v>
      </c>
      <c r="B15" s="421">
        <v>461</v>
      </c>
      <c r="C15" s="423"/>
      <c r="D15" s="423"/>
      <c r="E15" s="423"/>
      <c r="F15" s="423"/>
      <c r="G15" s="423"/>
      <c r="H15" s="415"/>
      <c r="I15" s="415"/>
      <c r="J15" s="415"/>
      <c r="K15" s="415"/>
    </row>
    <row r="16" s="210" customFormat="1" ht="16.5" customHeight="1" spans="1:11">
      <c r="A16" s="422" t="s">
        <v>137</v>
      </c>
      <c r="B16" s="421">
        <v>8</v>
      </c>
      <c r="C16" s="423"/>
      <c r="D16" s="423"/>
      <c r="E16" s="423"/>
      <c r="F16" s="423"/>
      <c r="G16" s="423"/>
      <c r="H16" s="415"/>
      <c r="I16" s="415"/>
      <c r="J16" s="415"/>
      <c r="K16" s="415"/>
    </row>
    <row r="17" s="210" customFormat="1" ht="16.5" customHeight="1" spans="1:11">
      <c r="A17" s="422" t="s">
        <v>138</v>
      </c>
      <c r="B17" s="421">
        <v>17</v>
      </c>
      <c r="C17" s="423"/>
      <c r="D17" s="423"/>
      <c r="E17" s="423"/>
      <c r="F17" s="423"/>
      <c r="G17" s="423"/>
      <c r="H17" s="415"/>
      <c r="I17" s="415"/>
      <c r="J17" s="415"/>
      <c r="K17" s="415"/>
    </row>
    <row r="18" s="210" customFormat="1" ht="16.5" customHeight="1" spans="1:11">
      <c r="A18" s="422" t="s">
        <v>139</v>
      </c>
      <c r="B18" s="421">
        <v>17</v>
      </c>
      <c r="C18" s="423"/>
      <c r="D18" s="423"/>
      <c r="E18" s="423"/>
      <c r="F18" s="423"/>
      <c r="G18" s="423"/>
      <c r="H18" s="415"/>
      <c r="I18" s="415"/>
      <c r="J18" s="415"/>
      <c r="K18" s="415"/>
    </row>
    <row r="19" s="210" customFormat="1" ht="16.5" customHeight="1" spans="1:11">
      <c r="A19" s="422" t="s">
        <v>140</v>
      </c>
      <c r="B19" s="421">
        <v>6</v>
      </c>
      <c r="C19" s="423"/>
      <c r="D19" s="423"/>
      <c r="E19" s="423"/>
      <c r="F19" s="423"/>
      <c r="G19" s="423"/>
      <c r="H19" s="415"/>
      <c r="I19" s="415"/>
      <c r="J19" s="415"/>
      <c r="K19" s="415"/>
    </row>
    <row r="20" s="210" customFormat="1" ht="16.5" customHeight="1" spans="1:11">
      <c r="A20" s="422" t="s">
        <v>131</v>
      </c>
      <c r="B20" s="421">
        <v>6</v>
      </c>
      <c r="C20" s="423"/>
      <c r="D20" s="423"/>
      <c r="E20" s="423"/>
      <c r="F20" s="423"/>
      <c r="G20" s="423"/>
      <c r="H20" s="415"/>
      <c r="I20" s="415"/>
      <c r="J20" s="415"/>
      <c r="K20" s="415"/>
    </row>
    <row r="21" s="210" customFormat="1" ht="16.5" customHeight="1" spans="1:11">
      <c r="A21" s="422" t="s">
        <v>141</v>
      </c>
      <c r="B21" s="421">
        <v>1</v>
      </c>
      <c r="C21" s="423"/>
      <c r="D21" s="423"/>
      <c r="E21" s="423"/>
      <c r="F21" s="423"/>
      <c r="G21" s="423"/>
      <c r="H21" s="415"/>
      <c r="I21" s="415"/>
      <c r="J21" s="415"/>
      <c r="K21" s="415"/>
    </row>
    <row r="22" s="210" customFormat="1" ht="16.5" customHeight="1" spans="1:11">
      <c r="A22" s="422" t="s">
        <v>131</v>
      </c>
      <c r="B22" s="421">
        <v>1</v>
      </c>
      <c r="C22" s="423"/>
      <c r="D22" s="423"/>
      <c r="E22" s="423"/>
      <c r="F22" s="423"/>
      <c r="G22" s="423"/>
      <c r="H22" s="415"/>
      <c r="I22" s="415"/>
      <c r="J22" s="415"/>
      <c r="K22" s="415"/>
    </row>
    <row r="23" s="210" customFormat="1" ht="16.5" customHeight="1" spans="1:11">
      <c r="A23" s="422" t="s">
        <v>142</v>
      </c>
      <c r="B23" s="421">
        <v>9</v>
      </c>
      <c r="C23" s="423"/>
      <c r="D23" s="423"/>
      <c r="E23" s="423"/>
      <c r="F23" s="423"/>
      <c r="G23" s="423"/>
      <c r="H23" s="415"/>
      <c r="I23" s="415"/>
      <c r="J23" s="415"/>
      <c r="K23" s="415"/>
    </row>
    <row r="24" s="210" customFormat="1" ht="16.5" customHeight="1" spans="1:11">
      <c r="A24" s="422" t="s">
        <v>131</v>
      </c>
      <c r="B24" s="421">
        <v>9</v>
      </c>
      <c r="C24" s="423"/>
      <c r="D24" s="423"/>
      <c r="E24" s="423"/>
      <c r="F24" s="423"/>
      <c r="G24" s="423"/>
      <c r="H24" s="415"/>
      <c r="I24" s="415"/>
      <c r="J24" s="415"/>
      <c r="K24" s="415"/>
    </row>
    <row r="25" s="210" customFormat="1" ht="16.5" customHeight="1" spans="1:11">
      <c r="A25" s="422" t="s">
        <v>143</v>
      </c>
      <c r="B25" s="421">
        <v>39</v>
      </c>
      <c r="C25" s="423"/>
      <c r="D25" s="423"/>
      <c r="E25" s="423"/>
      <c r="F25" s="423"/>
      <c r="G25" s="423"/>
      <c r="H25" s="415"/>
      <c r="I25" s="415"/>
      <c r="J25" s="415"/>
      <c r="K25" s="415"/>
    </row>
    <row r="26" s="210" customFormat="1" ht="16.5" customHeight="1" spans="1:11">
      <c r="A26" s="422" t="s">
        <v>131</v>
      </c>
      <c r="B26" s="421">
        <v>39</v>
      </c>
      <c r="C26" s="423"/>
      <c r="D26" s="423"/>
      <c r="E26" s="423"/>
      <c r="F26" s="423"/>
      <c r="G26" s="423"/>
      <c r="H26" s="415"/>
      <c r="I26" s="415"/>
      <c r="J26" s="415"/>
      <c r="K26" s="415"/>
    </row>
    <row r="27" s="210" customFormat="1" ht="16.5" customHeight="1" spans="1:11">
      <c r="A27" s="422" t="s">
        <v>144</v>
      </c>
      <c r="B27" s="421">
        <v>10</v>
      </c>
      <c r="C27" s="423"/>
      <c r="D27" s="423"/>
      <c r="E27" s="423"/>
      <c r="F27" s="423"/>
      <c r="G27" s="423"/>
      <c r="H27" s="415"/>
      <c r="I27" s="415"/>
      <c r="J27" s="415"/>
      <c r="K27" s="415"/>
    </row>
    <row r="28" s="210" customFormat="1" ht="16.5" customHeight="1" spans="1:11">
      <c r="A28" s="422" t="s">
        <v>131</v>
      </c>
      <c r="B28" s="421">
        <v>10</v>
      </c>
      <c r="C28" s="423"/>
      <c r="D28" s="423"/>
      <c r="E28" s="423"/>
      <c r="F28" s="423"/>
      <c r="G28" s="423"/>
      <c r="H28" s="415"/>
      <c r="I28" s="415"/>
      <c r="J28" s="415"/>
      <c r="K28" s="415"/>
    </row>
    <row r="29" s="210" customFormat="1" ht="16.5" customHeight="1" spans="1:11">
      <c r="A29" s="422" t="s">
        <v>145</v>
      </c>
      <c r="B29" s="421">
        <v>136</v>
      </c>
      <c r="C29" s="423"/>
      <c r="D29" s="423"/>
      <c r="E29" s="423"/>
      <c r="F29" s="423"/>
      <c r="G29" s="423"/>
      <c r="H29" s="415"/>
      <c r="I29" s="415"/>
      <c r="J29" s="415"/>
      <c r="K29" s="415"/>
    </row>
    <row r="30" s="210" customFormat="1" ht="16.5" customHeight="1" spans="1:11">
      <c r="A30" s="422" t="s">
        <v>146</v>
      </c>
      <c r="B30" s="421">
        <v>136</v>
      </c>
      <c r="C30" s="423"/>
      <c r="D30" s="423"/>
      <c r="E30" s="423"/>
      <c r="F30" s="423"/>
      <c r="G30" s="423"/>
      <c r="H30" s="415"/>
      <c r="I30" s="415"/>
      <c r="J30" s="415"/>
      <c r="K30" s="415"/>
    </row>
    <row r="31" s="210" customFormat="1" ht="16.5" customHeight="1" spans="1:11">
      <c r="A31" s="422" t="s">
        <v>147</v>
      </c>
      <c r="B31" s="421">
        <v>136</v>
      </c>
      <c r="C31" s="423"/>
      <c r="D31" s="423"/>
      <c r="E31" s="423"/>
      <c r="F31" s="423"/>
      <c r="G31" s="423"/>
      <c r="H31" s="415"/>
      <c r="I31" s="415"/>
      <c r="J31" s="415"/>
      <c r="K31" s="415"/>
    </row>
    <row r="32" s="210" customFormat="1" ht="16.5" customHeight="1" spans="1:11">
      <c r="A32" s="422" t="s">
        <v>148</v>
      </c>
      <c r="B32" s="421">
        <v>18</v>
      </c>
      <c r="C32" s="423"/>
      <c r="D32" s="423"/>
      <c r="E32" s="423"/>
      <c r="F32" s="423"/>
      <c r="G32" s="423"/>
      <c r="H32" s="415"/>
      <c r="I32" s="415"/>
      <c r="J32" s="415"/>
      <c r="K32" s="415"/>
    </row>
    <row r="33" s="210" customFormat="1" ht="16.5" customHeight="1" spans="1:11">
      <c r="A33" s="422" t="s">
        <v>149</v>
      </c>
      <c r="B33" s="421">
        <v>18</v>
      </c>
      <c r="C33" s="423"/>
      <c r="D33" s="423"/>
      <c r="E33" s="423"/>
      <c r="F33" s="423"/>
      <c r="G33" s="423"/>
      <c r="H33" s="415"/>
      <c r="I33" s="415"/>
      <c r="J33" s="415"/>
      <c r="K33" s="415"/>
    </row>
    <row r="34" s="210" customFormat="1" ht="16.5" customHeight="1" spans="1:11">
      <c r="A34" s="422" t="s">
        <v>150</v>
      </c>
      <c r="B34" s="421">
        <v>18</v>
      </c>
      <c r="C34" s="423"/>
      <c r="D34" s="423"/>
      <c r="E34" s="423"/>
      <c r="F34" s="423"/>
      <c r="G34" s="423"/>
      <c r="H34" s="415"/>
      <c r="I34" s="415"/>
      <c r="J34" s="415"/>
      <c r="K34" s="415"/>
    </row>
    <row r="35" s="210" customFormat="1" ht="16.5" customHeight="1" spans="1:11">
      <c r="A35" s="422" t="s">
        <v>151</v>
      </c>
      <c r="B35" s="421">
        <v>53</v>
      </c>
      <c r="C35" s="423"/>
      <c r="D35" s="423"/>
      <c r="E35" s="423"/>
      <c r="F35" s="423"/>
      <c r="G35" s="423"/>
      <c r="H35" s="415"/>
      <c r="I35" s="415"/>
      <c r="J35" s="415"/>
      <c r="K35" s="415"/>
    </row>
    <row r="36" s="210" customFormat="1" ht="16.5" customHeight="1" spans="1:11">
      <c r="A36" s="422" t="s">
        <v>152</v>
      </c>
      <c r="B36" s="421">
        <v>38</v>
      </c>
      <c r="C36" s="423"/>
      <c r="D36" s="423"/>
      <c r="E36" s="423"/>
      <c r="F36" s="423"/>
      <c r="G36" s="423"/>
      <c r="H36" s="415"/>
      <c r="I36" s="415"/>
      <c r="J36" s="415"/>
      <c r="K36" s="415"/>
    </row>
    <row r="37" s="210" customFormat="1" ht="16.5" customHeight="1" spans="1:11">
      <c r="A37" s="422" t="s">
        <v>153</v>
      </c>
      <c r="B37" s="421">
        <v>5</v>
      </c>
      <c r="C37" s="423"/>
      <c r="D37" s="423"/>
      <c r="E37" s="423"/>
      <c r="F37" s="423"/>
      <c r="G37" s="423"/>
      <c r="H37" s="415"/>
      <c r="I37" s="415"/>
      <c r="J37" s="415"/>
      <c r="K37" s="415"/>
    </row>
    <row r="38" s="210" customFormat="1" ht="16.5" customHeight="1" spans="1:11">
      <c r="A38" s="422" t="s">
        <v>154</v>
      </c>
      <c r="B38" s="421">
        <v>12</v>
      </c>
      <c r="C38" s="423"/>
      <c r="D38" s="423"/>
      <c r="E38" s="423"/>
      <c r="F38" s="423"/>
      <c r="G38" s="423"/>
      <c r="H38" s="415"/>
      <c r="I38" s="415"/>
      <c r="J38" s="415"/>
      <c r="K38" s="415"/>
    </row>
    <row r="39" s="210" customFormat="1" ht="16.5" customHeight="1" spans="1:11">
      <c r="A39" s="422" t="s">
        <v>155</v>
      </c>
      <c r="B39" s="421">
        <v>21</v>
      </c>
      <c r="C39" s="423"/>
      <c r="D39" s="423"/>
      <c r="E39" s="423"/>
      <c r="F39" s="423"/>
      <c r="G39" s="423"/>
      <c r="H39" s="415"/>
      <c r="I39" s="415"/>
      <c r="J39" s="415"/>
      <c r="K39" s="415"/>
    </row>
    <row r="40" s="210" customFormat="1" ht="16.5" customHeight="1" spans="1:11">
      <c r="A40" s="422" t="s">
        <v>156</v>
      </c>
      <c r="B40" s="421">
        <v>1</v>
      </c>
      <c r="C40" s="423"/>
      <c r="D40" s="423"/>
      <c r="E40" s="423"/>
      <c r="F40" s="423"/>
      <c r="G40" s="423"/>
      <c r="H40" s="415"/>
      <c r="I40" s="415"/>
      <c r="J40" s="415"/>
      <c r="K40" s="415"/>
    </row>
    <row r="41" s="210" customFormat="1" ht="16.5" customHeight="1" spans="1:11">
      <c r="A41" s="422" t="s">
        <v>131</v>
      </c>
      <c r="B41" s="421">
        <v>1</v>
      </c>
      <c r="C41" s="423"/>
      <c r="D41" s="423"/>
      <c r="E41" s="423"/>
      <c r="F41" s="423"/>
      <c r="G41" s="423"/>
      <c r="H41" s="415"/>
      <c r="I41" s="415"/>
      <c r="J41" s="415"/>
      <c r="K41" s="415"/>
    </row>
    <row r="42" s="210" customFormat="1" ht="16.5" customHeight="1" spans="1:11">
      <c r="A42" s="422" t="s">
        <v>157</v>
      </c>
      <c r="B42" s="421">
        <v>14</v>
      </c>
      <c r="C42" s="423"/>
      <c r="D42" s="423"/>
      <c r="E42" s="423"/>
      <c r="F42" s="423"/>
      <c r="G42" s="423"/>
      <c r="H42" s="415"/>
      <c r="I42" s="415"/>
      <c r="J42" s="415"/>
      <c r="K42" s="415"/>
    </row>
    <row r="43" s="210" customFormat="1" ht="16.5" customHeight="1" spans="1:11">
      <c r="A43" s="422" t="s">
        <v>158</v>
      </c>
      <c r="B43" s="421">
        <v>3</v>
      </c>
      <c r="C43" s="423"/>
      <c r="D43" s="423"/>
      <c r="E43" s="423"/>
      <c r="F43" s="423"/>
      <c r="G43" s="423"/>
      <c r="H43" s="415"/>
      <c r="I43" s="415"/>
      <c r="J43" s="415"/>
      <c r="K43" s="415"/>
    </row>
    <row r="44" s="210" customFormat="1" ht="16.5" customHeight="1" spans="1:11">
      <c r="A44" s="422" t="s">
        <v>159</v>
      </c>
      <c r="B44" s="421">
        <v>11</v>
      </c>
      <c r="C44" s="423"/>
      <c r="D44" s="423"/>
      <c r="E44" s="423"/>
      <c r="F44" s="423"/>
      <c r="G44" s="423"/>
      <c r="H44" s="415"/>
      <c r="I44" s="415"/>
      <c r="J44" s="415"/>
      <c r="K44" s="415"/>
    </row>
    <row r="45" s="210" customFormat="1" ht="16.5" customHeight="1" spans="1:11">
      <c r="A45" s="422" t="s">
        <v>160</v>
      </c>
      <c r="B45" s="421">
        <v>1009</v>
      </c>
      <c r="C45" s="423"/>
      <c r="D45" s="423"/>
      <c r="E45" s="423"/>
      <c r="F45" s="423"/>
      <c r="G45" s="423"/>
      <c r="H45" s="415"/>
      <c r="I45" s="415"/>
      <c r="J45" s="415"/>
      <c r="K45" s="415"/>
    </row>
    <row r="46" s="210" customFormat="1" ht="16.5" customHeight="1" spans="1:11">
      <c r="A46" s="422" t="s">
        <v>161</v>
      </c>
      <c r="B46" s="421">
        <v>51</v>
      </c>
      <c r="C46" s="423"/>
      <c r="D46" s="423"/>
      <c r="E46" s="423"/>
      <c r="F46" s="423"/>
      <c r="G46" s="423"/>
      <c r="H46" s="415"/>
      <c r="I46" s="415"/>
      <c r="J46" s="415"/>
      <c r="K46" s="415"/>
    </row>
    <row r="47" s="210" customFormat="1" ht="16.5" customHeight="1" spans="1:11">
      <c r="A47" s="422" t="s">
        <v>131</v>
      </c>
      <c r="B47" s="421">
        <v>22</v>
      </c>
      <c r="C47" s="423"/>
      <c r="D47" s="423"/>
      <c r="E47" s="423"/>
      <c r="F47" s="423"/>
      <c r="G47" s="423"/>
      <c r="H47" s="415"/>
      <c r="I47" s="415"/>
      <c r="J47" s="415"/>
      <c r="K47" s="415"/>
    </row>
    <row r="48" s="210" customFormat="1" ht="16.5" customHeight="1" spans="1:11">
      <c r="A48" s="422" t="s">
        <v>162</v>
      </c>
      <c r="B48" s="421">
        <v>29</v>
      </c>
      <c r="C48" s="423"/>
      <c r="D48" s="423"/>
      <c r="E48" s="423"/>
      <c r="F48" s="423"/>
      <c r="G48" s="423"/>
      <c r="H48" s="415"/>
      <c r="I48" s="415"/>
      <c r="J48" s="415"/>
      <c r="K48" s="415"/>
    </row>
    <row r="49" s="210" customFormat="1" ht="16.5" customHeight="1" spans="1:11">
      <c r="A49" s="422" t="s">
        <v>163</v>
      </c>
      <c r="B49" s="421">
        <v>159</v>
      </c>
      <c r="C49" s="423"/>
      <c r="D49" s="423"/>
      <c r="E49" s="423"/>
      <c r="F49" s="423"/>
      <c r="G49" s="423"/>
      <c r="H49" s="415"/>
      <c r="I49" s="415"/>
      <c r="J49" s="415"/>
      <c r="K49" s="415"/>
    </row>
    <row r="50" s="210" customFormat="1" ht="16.5" customHeight="1" spans="1:11">
      <c r="A50" s="422" t="s">
        <v>164</v>
      </c>
      <c r="B50" s="421">
        <v>130</v>
      </c>
      <c r="C50" s="423"/>
      <c r="D50" s="423"/>
      <c r="E50" s="423"/>
      <c r="F50" s="423"/>
      <c r="G50" s="423"/>
      <c r="H50" s="415"/>
      <c r="I50" s="415"/>
      <c r="J50" s="415"/>
      <c r="K50" s="415"/>
    </row>
    <row r="51" s="210" customFormat="1" ht="16.5" customHeight="1" spans="1:11">
      <c r="A51" s="422" t="s">
        <v>165</v>
      </c>
      <c r="B51" s="421">
        <v>29</v>
      </c>
      <c r="C51" s="423"/>
      <c r="D51" s="423"/>
      <c r="E51" s="423"/>
      <c r="F51" s="423"/>
      <c r="G51" s="423"/>
      <c r="H51" s="415"/>
      <c r="I51" s="415"/>
      <c r="J51" s="415"/>
      <c r="K51" s="415"/>
    </row>
    <row r="52" s="210" customFormat="1" ht="16.5" customHeight="1" spans="1:11">
      <c r="A52" s="422" t="s">
        <v>166</v>
      </c>
      <c r="B52" s="421">
        <v>131</v>
      </c>
      <c r="C52" s="423"/>
      <c r="D52" s="423"/>
      <c r="E52" s="423"/>
      <c r="F52" s="423"/>
      <c r="G52" s="423"/>
      <c r="H52" s="415"/>
      <c r="I52" s="415"/>
      <c r="J52" s="415"/>
      <c r="K52" s="415"/>
    </row>
    <row r="53" s="210" customFormat="1" ht="16.5" customHeight="1" spans="1:11">
      <c r="A53" s="422" t="s">
        <v>167</v>
      </c>
      <c r="B53" s="421">
        <v>17</v>
      </c>
      <c r="C53" s="423"/>
      <c r="D53" s="423"/>
      <c r="E53" s="423"/>
      <c r="F53" s="423"/>
      <c r="G53" s="423"/>
      <c r="H53" s="415"/>
      <c r="I53" s="415"/>
      <c r="J53" s="415"/>
      <c r="K53" s="415"/>
    </row>
    <row r="54" s="210" customFormat="1" ht="16.5" customHeight="1" spans="1:11">
      <c r="A54" s="422" t="s">
        <v>168</v>
      </c>
      <c r="B54" s="421">
        <v>52</v>
      </c>
      <c r="C54" s="423"/>
      <c r="D54" s="423"/>
      <c r="E54" s="423"/>
      <c r="F54" s="423"/>
      <c r="G54" s="423"/>
      <c r="H54" s="415"/>
      <c r="I54" s="415"/>
      <c r="J54" s="415"/>
      <c r="K54" s="415"/>
    </row>
    <row r="55" s="210" customFormat="1" ht="16.5" customHeight="1" spans="1:11">
      <c r="A55" s="422" t="s">
        <v>169</v>
      </c>
      <c r="B55" s="421">
        <v>23</v>
      </c>
      <c r="C55" s="423"/>
      <c r="D55" s="423"/>
      <c r="E55" s="423"/>
      <c r="F55" s="423"/>
      <c r="G55" s="423"/>
      <c r="H55" s="415"/>
      <c r="I55" s="415"/>
      <c r="J55" s="415"/>
      <c r="K55" s="415"/>
    </row>
    <row r="56" s="210" customFormat="1" ht="16.5" customHeight="1" spans="1:11">
      <c r="A56" s="422" t="s">
        <v>170</v>
      </c>
      <c r="B56" s="421">
        <v>39</v>
      </c>
      <c r="C56" s="423"/>
      <c r="D56" s="423"/>
      <c r="E56" s="423"/>
      <c r="F56" s="423"/>
      <c r="G56" s="423"/>
      <c r="H56" s="415"/>
      <c r="I56" s="415"/>
      <c r="J56" s="415"/>
      <c r="K56" s="415"/>
    </row>
    <row r="57" s="210" customFormat="1" ht="16.5" customHeight="1" spans="1:11">
      <c r="A57" s="422" t="s">
        <v>171</v>
      </c>
      <c r="B57" s="421">
        <v>180</v>
      </c>
      <c r="C57" s="423"/>
      <c r="D57" s="423"/>
      <c r="E57" s="423"/>
      <c r="F57" s="423"/>
      <c r="G57" s="423"/>
      <c r="H57" s="415"/>
      <c r="I57" s="415"/>
      <c r="J57" s="415"/>
      <c r="K57" s="415"/>
    </row>
    <row r="58" s="210" customFormat="1" ht="16.5" customHeight="1" spans="1:11">
      <c r="A58" s="422" t="s">
        <v>172</v>
      </c>
      <c r="B58" s="421">
        <v>3</v>
      </c>
      <c r="C58" s="423"/>
      <c r="D58" s="423"/>
      <c r="E58" s="423"/>
      <c r="F58" s="423"/>
      <c r="G58" s="423"/>
      <c r="H58" s="415"/>
      <c r="I58" s="415"/>
      <c r="J58" s="415"/>
      <c r="K58" s="415"/>
    </row>
    <row r="59" s="210" customFormat="1" ht="16.5" customHeight="1" spans="1:11">
      <c r="A59" s="422" t="s">
        <v>173</v>
      </c>
      <c r="B59" s="421">
        <v>108</v>
      </c>
      <c r="C59" s="423"/>
      <c r="D59" s="423"/>
      <c r="E59" s="423"/>
      <c r="F59" s="423"/>
      <c r="G59" s="423"/>
      <c r="H59" s="415"/>
      <c r="I59" s="415"/>
      <c r="J59" s="415"/>
      <c r="K59" s="415"/>
    </row>
    <row r="60" s="210" customFormat="1" ht="16.5" customHeight="1" spans="1:11">
      <c r="A60" s="422" t="s">
        <v>174</v>
      </c>
      <c r="B60" s="421">
        <v>12</v>
      </c>
      <c r="C60" s="423"/>
      <c r="D60" s="423"/>
      <c r="E60" s="423"/>
      <c r="F60" s="423"/>
      <c r="G60" s="423"/>
      <c r="H60" s="415"/>
      <c r="I60" s="415"/>
      <c r="J60" s="415"/>
      <c r="K60" s="415"/>
    </row>
    <row r="61" s="210" customFormat="1" ht="16.5" customHeight="1" spans="1:11">
      <c r="A61" s="422" t="s">
        <v>175</v>
      </c>
      <c r="B61" s="421">
        <v>25</v>
      </c>
      <c r="C61" s="423"/>
      <c r="D61" s="423"/>
      <c r="E61" s="423"/>
      <c r="F61" s="423"/>
      <c r="G61" s="423"/>
      <c r="H61" s="415"/>
      <c r="I61" s="415"/>
      <c r="J61" s="415"/>
      <c r="K61" s="415"/>
    </row>
    <row r="62" s="210" customFormat="1" ht="16.5" customHeight="1" spans="1:11">
      <c r="A62" s="422" t="s">
        <v>176</v>
      </c>
      <c r="B62" s="421">
        <v>32</v>
      </c>
      <c r="C62" s="423"/>
      <c r="D62" s="423"/>
      <c r="E62" s="423"/>
      <c r="F62" s="423"/>
      <c r="G62" s="423"/>
      <c r="H62" s="415"/>
      <c r="I62" s="415"/>
      <c r="J62" s="415"/>
      <c r="K62" s="415"/>
    </row>
    <row r="63" s="210" customFormat="1" ht="16.5" customHeight="1" spans="1:11">
      <c r="A63" s="422" t="s">
        <v>177</v>
      </c>
      <c r="B63" s="421">
        <v>80</v>
      </c>
      <c r="C63" s="423"/>
      <c r="D63" s="423"/>
      <c r="E63" s="423"/>
      <c r="F63" s="423"/>
      <c r="G63" s="423"/>
      <c r="H63" s="415"/>
      <c r="I63" s="415"/>
      <c r="J63" s="415"/>
      <c r="K63" s="415"/>
    </row>
    <row r="64" s="210" customFormat="1" ht="16.5" customHeight="1" spans="1:11">
      <c r="A64" s="422" t="s">
        <v>178</v>
      </c>
      <c r="B64" s="421">
        <v>5</v>
      </c>
      <c r="C64" s="423"/>
      <c r="D64" s="423"/>
      <c r="E64" s="423"/>
      <c r="F64" s="423"/>
      <c r="G64" s="423"/>
      <c r="H64" s="415"/>
      <c r="I64" s="415"/>
      <c r="J64" s="415"/>
      <c r="K64" s="415"/>
    </row>
    <row r="65" s="210" customFormat="1" ht="16.5" customHeight="1" spans="1:11">
      <c r="A65" s="422" t="s">
        <v>179</v>
      </c>
      <c r="B65" s="421">
        <v>75</v>
      </c>
      <c r="C65" s="423"/>
      <c r="D65" s="423"/>
      <c r="E65" s="423"/>
      <c r="F65" s="423"/>
      <c r="G65" s="423"/>
      <c r="H65" s="415"/>
      <c r="I65" s="415"/>
      <c r="J65" s="415"/>
      <c r="K65" s="415"/>
    </row>
    <row r="66" s="210" customFormat="1" ht="16.5" customHeight="1" spans="1:11">
      <c r="A66" s="422" t="s">
        <v>180</v>
      </c>
      <c r="B66" s="421">
        <v>21</v>
      </c>
      <c r="C66" s="423"/>
      <c r="D66" s="423"/>
      <c r="E66" s="423"/>
      <c r="F66" s="423"/>
      <c r="G66" s="423"/>
      <c r="H66" s="415"/>
      <c r="I66" s="415"/>
      <c r="J66" s="415"/>
      <c r="K66" s="415"/>
    </row>
    <row r="67" s="210" customFormat="1" ht="16.5" customHeight="1" spans="1:11">
      <c r="A67" s="422" t="s">
        <v>181</v>
      </c>
      <c r="B67" s="421">
        <v>21</v>
      </c>
      <c r="C67" s="423"/>
      <c r="D67" s="423"/>
      <c r="E67" s="423"/>
      <c r="F67" s="423"/>
      <c r="G67" s="423"/>
      <c r="H67" s="415"/>
      <c r="I67" s="415"/>
      <c r="J67" s="415"/>
      <c r="K67" s="415"/>
    </row>
    <row r="68" s="210" customFormat="1" ht="16.5" customHeight="1" spans="1:11">
      <c r="A68" s="422" t="s">
        <v>182</v>
      </c>
      <c r="B68" s="421">
        <v>157</v>
      </c>
      <c r="C68" s="423"/>
      <c r="D68" s="423"/>
      <c r="E68" s="423"/>
      <c r="F68" s="423"/>
      <c r="G68" s="423"/>
      <c r="H68" s="415"/>
      <c r="I68" s="415"/>
      <c r="J68" s="415"/>
      <c r="K68" s="415"/>
    </row>
    <row r="69" s="210" customFormat="1" ht="16.5" customHeight="1" spans="1:11">
      <c r="A69" s="422" t="s">
        <v>183</v>
      </c>
      <c r="B69" s="421">
        <v>70</v>
      </c>
      <c r="C69" s="423"/>
      <c r="D69" s="423"/>
      <c r="E69" s="423"/>
      <c r="F69" s="423"/>
      <c r="G69" s="423"/>
      <c r="H69" s="415"/>
      <c r="I69" s="415"/>
      <c r="J69" s="415"/>
      <c r="K69" s="415"/>
    </row>
    <row r="70" s="210" customFormat="1" ht="16.5" customHeight="1" spans="1:11">
      <c r="A70" s="422" t="s">
        <v>184</v>
      </c>
      <c r="B70" s="421">
        <v>87</v>
      </c>
      <c r="C70" s="423"/>
      <c r="D70" s="423"/>
      <c r="E70" s="423"/>
      <c r="F70" s="423"/>
      <c r="G70" s="423"/>
      <c r="H70" s="415"/>
      <c r="I70" s="415"/>
      <c r="J70" s="415"/>
      <c r="K70" s="415"/>
    </row>
    <row r="71" s="210" customFormat="1" ht="16.5" customHeight="1" spans="1:11">
      <c r="A71" s="422" t="s">
        <v>185</v>
      </c>
      <c r="B71" s="421">
        <v>69</v>
      </c>
      <c r="C71" s="423"/>
      <c r="D71" s="423"/>
      <c r="E71" s="423"/>
      <c r="F71" s="423"/>
      <c r="G71" s="423"/>
      <c r="H71" s="415"/>
      <c r="I71" s="415"/>
      <c r="J71" s="415"/>
      <c r="K71" s="415"/>
    </row>
    <row r="72" s="210" customFormat="1" ht="16.5" customHeight="1" spans="1:11">
      <c r="A72" s="422" t="s">
        <v>186</v>
      </c>
      <c r="B72" s="421">
        <v>65</v>
      </c>
      <c r="C72" s="423"/>
      <c r="D72" s="423"/>
      <c r="E72" s="423"/>
      <c r="F72" s="423"/>
      <c r="G72" s="423"/>
      <c r="H72" s="415"/>
      <c r="I72" s="415"/>
      <c r="J72" s="415"/>
      <c r="K72" s="415"/>
    </row>
    <row r="73" s="210" customFormat="1" ht="16.5" customHeight="1" spans="1:11">
      <c r="A73" s="422" t="s">
        <v>187</v>
      </c>
      <c r="B73" s="421">
        <v>4</v>
      </c>
      <c r="C73" s="423"/>
      <c r="D73" s="423"/>
      <c r="E73" s="423"/>
      <c r="F73" s="423"/>
      <c r="G73" s="423"/>
      <c r="H73" s="415"/>
      <c r="I73" s="415"/>
      <c r="J73" s="415"/>
      <c r="K73" s="415"/>
    </row>
    <row r="74" s="210" customFormat="1" ht="16.5" customHeight="1" spans="1:11">
      <c r="A74" s="422" t="s">
        <v>188</v>
      </c>
      <c r="B74" s="421">
        <v>130</v>
      </c>
      <c r="C74" s="423"/>
      <c r="D74" s="423"/>
      <c r="E74" s="423"/>
      <c r="F74" s="423"/>
      <c r="G74" s="423"/>
      <c r="H74" s="415"/>
      <c r="I74" s="415"/>
      <c r="J74" s="415"/>
      <c r="K74" s="415"/>
    </row>
    <row r="75" s="210" customFormat="1" ht="16.5" customHeight="1" spans="1:11">
      <c r="A75" s="422" t="s">
        <v>189</v>
      </c>
      <c r="B75" s="421">
        <v>2</v>
      </c>
      <c r="C75" s="423"/>
      <c r="D75" s="423"/>
      <c r="E75" s="423"/>
      <c r="F75" s="423"/>
      <c r="G75" s="423"/>
      <c r="H75" s="415"/>
      <c r="I75" s="415"/>
      <c r="J75" s="415"/>
      <c r="K75" s="415"/>
    </row>
    <row r="76" s="210" customFormat="1" ht="16.5" customHeight="1" spans="1:11">
      <c r="A76" s="422" t="s">
        <v>190</v>
      </c>
      <c r="B76" s="421">
        <v>128</v>
      </c>
      <c r="C76" s="423"/>
      <c r="D76" s="423"/>
      <c r="E76" s="423"/>
      <c r="F76" s="423"/>
      <c r="G76" s="423"/>
      <c r="H76" s="415"/>
      <c r="I76" s="415"/>
      <c r="J76" s="415"/>
      <c r="K76" s="415"/>
    </row>
    <row r="77" s="210" customFormat="1" ht="16.5" customHeight="1" spans="1:11">
      <c r="A77" s="422" t="s">
        <v>191</v>
      </c>
      <c r="B77" s="421">
        <v>14</v>
      </c>
      <c r="C77" s="423"/>
      <c r="D77" s="423"/>
      <c r="E77" s="423"/>
      <c r="F77" s="423"/>
      <c r="G77" s="423"/>
      <c r="H77" s="415"/>
      <c r="I77" s="415"/>
      <c r="J77" s="415"/>
      <c r="K77" s="415"/>
    </row>
    <row r="78" s="210" customFormat="1" ht="16.5" customHeight="1" spans="1:11">
      <c r="A78" s="422" t="s">
        <v>192</v>
      </c>
      <c r="B78" s="421">
        <v>14</v>
      </c>
      <c r="C78" s="423"/>
      <c r="D78" s="423"/>
      <c r="E78" s="423"/>
      <c r="F78" s="423"/>
      <c r="G78" s="423"/>
      <c r="H78" s="415"/>
      <c r="I78" s="415"/>
      <c r="J78" s="415"/>
      <c r="K78" s="415"/>
    </row>
    <row r="79" s="210" customFormat="1" ht="16.5" customHeight="1" spans="1:11">
      <c r="A79" s="422" t="s">
        <v>193</v>
      </c>
      <c r="B79" s="421">
        <v>17</v>
      </c>
      <c r="C79" s="423"/>
      <c r="D79" s="423"/>
      <c r="E79" s="423"/>
      <c r="F79" s="423"/>
      <c r="G79" s="423"/>
      <c r="H79" s="415"/>
      <c r="I79" s="415"/>
      <c r="J79" s="415"/>
      <c r="K79" s="415"/>
    </row>
    <row r="80" s="210" customFormat="1" ht="16.5" customHeight="1" spans="1:11">
      <c r="A80" s="422" t="s">
        <v>194</v>
      </c>
      <c r="B80" s="421">
        <v>17</v>
      </c>
      <c r="C80" s="423"/>
      <c r="D80" s="423"/>
      <c r="E80" s="423"/>
      <c r="F80" s="423"/>
      <c r="G80" s="423"/>
      <c r="H80" s="415"/>
      <c r="I80" s="415"/>
      <c r="J80" s="415"/>
      <c r="K80" s="415"/>
    </row>
    <row r="81" s="210" customFormat="1" ht="16.5" customHeight="1" spans="1:11">
      <c r="A81" s="422" t="s">
        <v>195</v>
      </c>
      <c r="B81" s="421">
        <v>164</v>
      </c>
      <c r="C81" s="423"/>
      <c r="D81" s="423"/>
      <c r="E81" s="423"/>
      <c r="F81" s="423"/>
      <c r="G81" s="423"/>
      <c r="H81" s="415"/>
      <c r="I81" s="415"/>
      <c r="J81" s="415"/>
      <c r="K81" s="415"/>
    </row>
    <row r="82" s="210" customFormat="1" ht="16.5" customHeight="1" spans="1:11">
      <c r="A82" s="422" t="s">
        <v>196</v>
      </c>
      <c r="B82" s="421">
        <v>79</v>
      </c>
      <c r="C82" s="423"/>
      <c r="D82" s="423"/>
      <c r="E82" s="423"/>
      <c r="F82" s="423"/>
      <c r="G82" s="423"/>
      <c r="H82" s="415"/>
      <c r="I82" s="415"/>
      <c r="J82" s="415"/>
      <c r="K82" s="415"/>
    </row>
    <row r="83" s="210" customFormat="1" ht="16.5" customHeight="1" spans="1:11">
      <c r="A83" s="422" t="s">
        <v>197</v>
      </c>
      <c r="B83" s="421">
        <v>45</v>
      </c>
      <c r="C83" s="423"/>
      <c r="D83" s="423"/>
      <c r="E83" s="423"/>
      <c r="F83" s="423"/>
      <c r="G83" s="423"/>
      <c r="H83" s="415"/>
      <c r="I83" s="415"/>
      <c r="J83" s="415"/>
      <c r="K83" s="415"/>
    </row>
    <row r="84" s="210" customFormat="1" ht="16.5" customHeight="1" spans="1:11">
      <c r="A84" s="422" t="s">
        <v>198</v>
      </c>
      <c r="B84" s="421">
        <v>34</v>
      </c>
      <c r="C84" s="423"/>
      <c r="D84" s="423"/>
      <c r="E84" s="423"/>
      <c r="F84" s="423"/>
      <c r="G84" s="423"/>
      <c r="H84" s="415"/>
      <c r="I84" s="415"/>
      <c r="J84" s="415"/>
      <c r="K84" s="415"/>
    </row>
    <row r="85" s="210" customFormat="1" ht="16.5" customHeight="1" spans="1:11">
      <c r="A85" s="422" t="s">
        <v>199</v>
      </c>
      <c r="B85" s="421">
        <v>9</v>
      </c>
      <c r="C85" s="423"/>
      <c r="D85" s="423"/>
      <c r="E85" s="423"/>
      <c r="F85" s="423"/>
      <c r="G85" s="423"/>
      <c r="H85" s="415"/>
      <c r="I85" s="415"/>
      <c r="J85" s="415"/>
      <c r="K85" s="415"/>
    </row>
    <row r="86" s="210" customFormat="1" ht="16.5" customHeight="1" spans="1:11">
      <c r="A86" s="422" t="s">
        <v>200</v>
      </c>
      <c r="B86" s="421">
        <v>9</v>
      </c>
      <c r="C86" s="423"/>
      <c r="D86" s="423"/>
      <c r="E86" s="423"/>
      <c r="F86" s="423"/>
      <c r="G86" s="423"/>
      <c r="H86" s="415"/>
      <c r="I86" s="415"/>
      <c r="J86" s="415"/>
      <c r="K86" s="415"/>
    </row>
    <row r="87" s="210" customFormat="1" ht="16.5" customHeight="1" spans="1:11">
      <c r="A87" s="422" t="s">
        <v>201</v>
      </c>
      <c r="B87" s="421">
        <v>44</v>
      </c>
      <c r="C87" s="423"/>
      <c r="D87" s="423"/>
      <c r="E87" s="423"/>
      <c r="F87" s="423"/>
      <c r="G87" s="423"/>
      <c r="H87" s="415"/>
      <c r="I87" s="415"/>
      <c r="J87" s="415"/>
      <c r="K87" s="415"/>
    </row>
    <row r="88" s="210" customFormat="1" ht="16.5" customHeight="1" spans="1:11">
      <c r="A88" s="422" t="s">
        <v>202</v>
      </c>
      <c r="B88" s="421">
        <v>31</v>
      </c>
      <c r="C88" s="423"/>
      <c r="D88" s="423"/>
      <c r="E88" s="423"/>
      <c r="F88" s="423"/>
      <c r="G88" s="423"/>
      <c r="H88" s="415"/>
      <c r="I88" s="415"/>
      <c r="J88" s="415"/>
      <c r="K88" s="415"/>
    </row>
    <row r="89" s="210" customFormat="1" ht="16.5" customHeight="1" spans="1:11">
      <c r="A89" s="422" t="s">
        <v>203</v>
      </c>
      <c r="B89" s="421">
        <v>13</v>
      </c>
      <c r="C89" s="423"/>
      <c r="D89" s="423"/>
      <c r="E89" s="423"/>
      <c r="F89" s="423"/>
      <c r="G89" s="423"/>
      <c r="H89" s="415"/>
      <c r="I89" s="415"/>
      <c r="J89" s="415"/>
      <c r="K89" s="415"/>
    </row>
    <row r="90" s="210" customFormat="1" ht="16.5" customHeight="1" spans="1:11">
      <c r="A90" s="422" t="s">
        <v>204</v>
      </c>
      <c r="B90" s="421">
        <v>32</v>
      </c>
      <c r="C90" s="423"/>
      <c r="D90" s="423"/>
      <c r="E90" s="423"/>
      <c r="F90" s="423"/>
      <c r="G90" s="423"/>
      <c r="H90" s="415"/>
      <c r="I90" s="415"/>
      <c r="J90" s="415"/>
      <c r="K90" s="415"/>
    </row>
    <row r="91" s="210" customFormat="1" ht="16.5" customHeight="1" spans="1:11">
      <c r="A91" s="422" t="s">
        <v>205</v>
      </c>
      <c r="B91" s="421">
        <v>32</v>
      </c>
      <c r="C91" s="423"/>
      <c r="D91" s="423"/>
      <c r="E91" s="423"/>
      <c r="F91" s="423"/>
      <c r="G91" s="423"/>
      <c r="H91" s="415"/>
      <c r="I91" s="415"/>
      <c r="J91" s="415"/>
      <c r="K91" s="415"/>
    </row>
    <row r="92" s="210" customFormat="1" ht="16.5" customHeight="1" spans="1:11">
      <c r="A92" s="422" t="s">
        <v>206</v>
      </c>
      <c r="B92" s="421">
        <v>2</v>
      </c>
      <c r="C92" s="423"/>
      <c r="D92" s="423"/>
      <c r="E92" s="423"/>
      <c r="F92" s="423"/>
      <c r="G92" s="423"/>
      <c r="H92" s="415"/>
      <c r="I92" s="415"/>
      <c r="J92" s="415"/>
      <c r="K92" s="415"/>
    </row>
    <row r="93" s="210" customFormat="1" ht="16.5" customHeight="1" spans="1:11">
      <c r="A93" s="422" t="s">
        <v>207</v>
      </c>
      <c r="B93" s="421">
        <v>2</v>
      </c>
      <c r="C93" s="423"/>
      <c r="D93" s="423"/>
      <c r="E93" s="423"/>
      <c r="F93" s="423"/>
      <c r="G93" s="423"/>
      <c r="H93" s="415"/>
      <c r="I93" s="415"/>
      <c r="J93" s="415"/>
      <c r="K93" s="415"/>
    </row>
    <row r="94" s="210" customFormat="1" ht="16.5" customHeight="1" spans="1:11">
      <c r="A94" s="422" t="s">
        <v>208</v>
      </c>
      <c r="B94" s="421">
        <v>2</v>
      </c>
      <c r="C94" s="423"/>
      <c r="D94" s="423"/>
      <c r="E94" s="423"/>
      <c r="F94" s="423"/>
      <c r="G94" s="423"/>
      <c r="H94" s="415"/>
      <c r="I94" s="415"/>
      <c r="J94" s="415"/>
      <c r="K94" s="415"/>
    </row>
    <row r="95" s="210" customFormat="1" ht="16.5" customHeight="1" spans="1:11">
      <c r="A95" s="422" t="s">
        <v>209</v>
      </c>
      <c r="B95" s="421">
        <v>568</v>
      </c>
      <c r="C95" s="423"/>
      <c r="D95" s="423"/>
      <c r="E95" s="423"/>
      <c r="F95" s="423"/>
      <c r="G95" s="423"/>
      <c r="H95" s="415"/>
      <c r="I95" s="415"/>
      <c r="J95" s="415"/>
      <c r="K95" s="415"/>
    </row>
    <row r="96" s="210" customFormat="1" ht="16.5" customHeight="1" spans="1:11">
      <c r="A96" s="422" t="s">
        <v>210</v>
      </c>
      <c r="B96" s="421">
        <v>234</v>
      </c>
      <c r="C96" s="423"/>
      <c r="D96" s="423"/>
      <c r="E96" s="423"/>
      <c r="F96" s="423"/>
      <c r="G96" s="423"/>
      <c r="H96" s="415"/>
      <c r="I96" s="415"/>
      <c r="J96" s="415"/>
      <c r="K96" s="415"/>
    </row>
    <row r="97" s="210" customFormat="1" ht="16.5" customHeight="1" spans="1:11">
      <c r="A97" s="422" t="s">
        <v>136</v>
      </c>
      <c r="B97" s="421">
        <v>77</v>
      </c>
      <c r="C97" s="423"/>
      <c r="D97" s="423"/>
      <c r="E97" s="423"/>
      <c r="F97" s="423"/>
      <c r="G97" s="423"/>
      <c r="H97" s="415"/>
      <c r="I97" s="415"/>
      <c r="J97" s="415"/>
      <c r="K97" s="415"/>
    </row>
    <row r="98" s="210" customFormat="1" ht="16.5" customHeight="1" spans="1:11">
      <c r="A98" s="422" t="s">
        <v>131</v>
      </c>
      <c r="B98" s="421">
        <v>3</v>
      </c>
      <c r="C98" s="423"/>
      <c r="D98" s="423"/>
      <c r="E98" s="423"/>
      <c r="F98" s="423"/>
      <c r="G98" s="423"/>
      <c r="H98" s="415"/>
      <c r="I98" s="415"/>
      <c r="J98" s="415"/>
      <c r="K98" s="415"/>
    </row>
    <row r="99" s="210" customFormat="1" ht="16.5" customHeight="1" spans="1:11">
      <c r="A99" s="422" t="s">
        <v>211</v>
      </c>
      <c r="B99" s="421">
        <v>100</v>
      </c>
      <c r="C99" s="423"/>
      <c r="D99" s="423"/>
      <c r="E99" s="423"/>
      <c r="F99" s="423"/>
      <c r="G99" s="423"/>
      <c r="H99" s="415"/>
      <c r="I99" s="415"/>
      <c r="J99" s="415"/>
      <c r="K99" s="415"/>
    </row>
    <row r="100" s="210" customFormat="1" ht="16.5" customHeight="1" spans="1:11">
      <c r="A100" s="422" t="s">
        <v>212</v>
      </c>
      <c r="B100" s="421">
        <v>54</v>
      </c>
      <c r="C100" s="423"/>
      <c r="D100" s="423"/>
      <c r="E100" s="423"/>
      <c r="F100" s="423"/>
      <c r="G100" s="423"/>
      <c r="H100" s="415"/>
      <c r="I100" s="415"/>
      <c r="J100" s="415"/>
      <c r="K100" s="415"/>
    </row>
    <row r="101" s="210" customFormat="1" ht="16.5" customHeight="1" spans="1:11">
      <c r="A101" s="422" t="s">
        <v>213</v>
      </c>
      <c r="B101" s="421">
        <v>185</v>
      </c>
      <c r="C101" s="423"/>
      <c r="D101" s="423"/>
      <c r="E101" s="423"/>
      <c r="F101" s="423"/>
      <c r="G101" s="423"/>
      <c r="H101" s="415"/>
      <c r="I101" s="415"/>
      <c r="J101" s="415"/>
      <c r="K101" s="415"/>
    </row>
    <row r="102" s="210" customFormat="1" ht="16.5" customHeight="1" spans="1:11">
      <c r="A102" s="422" t="s">
        <v>214</v>
      </c>
      <c r="B102" s="421">
        <v>185</v>
      </c>
      <c r="C102" s="423"/>
      <c r="D102" s="423"/>
      <c r="E102" s="423"/>
      <c r="F102" s="423"/>
      <c r="G102" s="423"/>
      <c r="H102" s="415"/>
      <c r="I102" s="415"/>
      <c r="J102" s="415"/>
      <c r="K102" s="415"/>
    </row>
    <row r="103" s="210" customFormat="1" ht="16.5" customHeight="1" spans="1:11">
      <c r="A103" s="422" t="s">
        <v>215</v>
      </c>
      <c r="B103" s="421">
        <v>148</v>
      </c>
      <c r="C103" s="423"/>
      <c r="D103" s="423"/>
      <c r="E103" s="423"/>
      <c r="F103" s="423"/>
      <c r="G103" s="423"/>
      <c r="H103" s="415"/>
      <c r="I103" s="415"/>
      <c r="J103" s="415"/>
      <c r="K103" s="415"/>
    </row>
    <row r="104" s="210" customFormat="1" ht="16.5" customHeight="1" spans="1:11">
      <c r="A104" s="422" t="s">
        <v>216</v>
      </c>
      <c r="B104" s="421">
        <v>148</v>
      </c>
      <c r="C104" s="423"/>
      <c r="D104" s="423"/>
      <c r="E104" s="423"/>
      <c r="F104" s="423"/>
      <c r="G104" s="423"/>
      <c r="H104" s="415"/>
      <c r="I104" s="415"/>
      <c r="J104" s="415"/>
      <c r="K104" s="415"/>
    </row>
    <row r="105" s="210" customFormat="1" ht="16.5" customHeight="1" spans="1:11">
      <c r="A105" s="422" t="s">
        <v>217</v>
      </c>
      <c r="B105" s="421">
        <v>1</v>
      </c>
      <c r="C105" s="423"/>
      <c r="D105" s="423"/>
      <c r="E105" s="423"/>
      <c r="F105" s="423"/>
      <c r="G105" s="423"/>
      <c r="H105" s="415"/>
      <c r="I105" s="415"/>
      <c r="J105" s="415"/>
      <c r="K105" s="415"/>
    </row>
    <row r="106" s="210" customFormat="1" ht="16.5" customHeight="1" spans="1:11">
      <c r="A106" s="422" t="s">
        <v>218</v>
      </c>
      <c r="B106" s="421">
        <v>1</v>
      </c>
      <c r="C106" s="423"/>
      <c r="D106" s="423"/>
      <c r="E106" s="423"/>
      <c r="F106" s="423"/>
      <c r="G106" s="423"/>
      <c r="H106" s="415"/>
      <c r="I106" s="415"/>
      <c r="J106" s="415"/>
      <c r="K106" s="415"/>
    </row>
    <row r="107" s="210" customFormat="1" ht="16.5" customHeight="1" spans="1:11">
      <c r="A107" s="422" t="s">
        <v>219</v>
      </c>
      <c r="B107" s="421">
        <v>2059</v>
      </c>
      <c r="C107" s="423"/>
      <c r="D107" s="423"/>
      <c r="E107" s="423"/>
      <c r="F107" s="423"/>
      <c r="G107" s="423"/>
      <c r="H107" s="415"/>
      <c r="I107" s="415"/>
      <c r="J107" s="415"/>
      <c r="K107" s="415"/>
    </row>
    <row r="108" s="210" customFormat="1" ht="16.5" customHeight="1" spans="1:11">
      <c r="A108" s="422" t="s">
        <v>220</v>
      </c>
      <c r="B108" s="421">
        <v>819</v>
      </c>
      <c r="C108" s="423"/>
      <c r="D108" s="423"/>
      <c r="E108" s="423"/>
      <c r="F108" s="423"/>
      <c r="G108" s="423"/>
      <c r="H108" s="415"/>
      <c r="I108" s="415"/>
      <c r="J108" s="415"/>
      <c r="K108" s="415"/>
    </row>
    <row r="109" s="210" customFormat="1" ht="16.5" customHeight="1" spans="1:11">
      <c r="A109" s="422" t="s">
        <v>131</v>
      </c>
      <c r="B109" s="421">
        <v>10</v>
      </c>
      <c r="C109" s="423"/>
      <c r="D109" s="423"/>
      <c r="E109" s="423"/>
      <c r="F109" s="423"/>
      <c r="G109" s="423"/>
      <c r="H109" s="415"/>
      <c r="I109" s="415"/>
      <c r="J109" s="415"/>
      <c r="K109" s="415"/>
    </row>
    <row r="110" s="210" customFormat="1" ht="16.5" customHeight="1" spans="1:11">
      <c r="A110" s="422" t="s">
        <v>194</v>
      </c>
      <c r="B110" s="421">
        <v>43</v>
      </c>
      <c r="C110" s="423"/>
      <c r="D110" s="423"/>
      <c r="E110" s="423"/>
      <c r="F110" s="423"/>
      <c r="G110" s="423"/>
      <c r="H110" s="415"/>
      <c r="I110" s="415"/>
      <c r="J110" s="415"/>
      <c r="K110" s="415"/>
    </row>
    <row r="111" s="210" customFormat="1" ht="16.5" customHeight="1" spans="1:11">
      <c r="A111" s="422" t="s">
        <v>221</v>
      </c>
      <c r="B111" s="421">
        <v>33</v>
      </c>
      <c r="C111" s="423"/>
      <c r="D111" s="423"/>
      <c r="E111" s="423"/>
      <c r="F111" s="423"/>
      <c r="G111" s="423"/>
      <c r="H111" s="415"/>
      <c r="I111" s="415"/>
      <c r="J111" s="415"/>
      <c r="K111" s="415"/>
    </row>
    <row r="112" s="210" customFormat="1" ht="16.5" customHeight="1" spans="1:11">
      <c r="A112" s="422" t="s">
        <v>222</v>
      </c>
      <c r="B112" s="421">
        <v>30</v>
      </c>
      <c r="C112" s="423"/>
      <c r="D112" s="423"/>
      <c r="E112" s="423"/>
      <c r="F112" s="423"/>
      <c r="G112" s="423"/>
      <c r="H112" s="415"/>
      <c r="I112" s="415"/>
      <c r="J112" s="415"/>
      <c r="K112" s="415"/>
    </row>
    <row r="113" s="210" customFormat="1" ht="16.5" customHeight="1" spans="1:11">
      <c r="A113" s="422" t="s">
        <v>223</v>
      </c>
      <c r="B113" s="421">
        <v>6</v>
      </c>
      <c r="C113" s="423"/>
      <c r="D113" s="423"/>
      <c r="E113" s="423"/>
      <c r="F113" s="423"/>
      <c r="G113" s="423"/>
      <c r="H113" s="415"/>
      <c r="I113" s="415"/>
      <c r="J113" s="415"/>
      <c r="K113" s="415"/>
    </row>
    <row r="114" s="210" customFormat="1" ht="16.5" customHeight="1" spans="1:11">
      <c r="A114" s="422" t="s">
        <v>224</v>
      </c>
      <c r="B114" s="421">
        <v>3</v>
      </c>
      <c r="C114" s="423"/>
      <c r="D114" s="423"/>
      <c r="E114" s="423"/>
      <c r="F114" s="423"/>
      <c r="G114" s="423"/>
      <c r="H114" s="415"/>
      <c r="I114" s="415"/>
      <c r="J114" s="415"/>
      <c r="K114" s="415"/>
    </row>
    <row r="115" s="210" customFormat="1" ht="16.5" customHeight="1" spans="1:11">
      <c r="A115" s="422" t="s">
        <v>225</v>
      </c>
      <c r="B115" s="421">
        <v>1</v>
      </c>
      <c r="C115" s="423"/>
      <c r="D115" s="423"/>
      <c r="E115" s="423"/>
      <c r="F115" s="423"/>
      <c r="G115" s="423"/>
      <c r="H115" s="415"/>
      <c r="I115" s="415"/>
      <c r="J115" s="415"/>
      <c r="K115" s="415"/>
    </row>
    <row r="116" s="210" customFormat="1" ht="16.5" customHeight="1" spans="1:11">
      <c r="A116" s="422" t="s">
        <v>226</v>
      </c>
      <c r="B116" s="421">
        <v>693</v>
      </c>
      <c r="C116" s="423"/>
      <c r="D116" s="423"/>
      <c r="E116" s="423"/>
      <c r="F116" s="423"/>
      <c r="G116" s="423"/>
      <c r="H116" s="415"/>
      <c r="I116" s="415"/>
      <c r="J116" s="415"/>
      <c r="K116" s="415"/>
    </row>
    <row r="117" s="210" customFormat="1" ht="16.5" customHeight="1" spans="1:11">
      <c r="A117" s="422" t="s">
        <v>227</v>
      </c>
      <c r="B117" s="421">
        <v>197</v>
      </c>
      <c r="C117" s="423"/>
      <c r="D117" s="423"/>
      <c r="E117" s="423"/>
      <c r="F117" s="423"/>
      <c r="G117" s="423"/>
      <c r="H117" s="415"/>
      <c r="I117" s="415"/>
      <c r="J117" s="415"/>
      <c r="K117" s="415"/>
    </row>
    <row r="118" s="210" customFormat="1" ht="16.5" customHeight="1" spans="1:11">
      <c r="A118" s="422" t="s">
        <v>228</v>
      </c>
      <c r="B118" s="421">
        <v>159</v>
      </c>
      <c r="C118" s="423"/>
      <c r="D118" s="423"/>
      <c r="E118" s="423"/>
      <c r="F118" s="423"/>
      <c r="G118" s="423"/>
      <c r="H118" s="415"/>
      <c r="I118" s="415"/>
      <c r="J118" s="415"/>
      <c r="K118" s="415"/>
    </row>
    <row r="119" s="210" customFormat="1" ht="16.5" customHeight="1" spans="1:11">
      <c r="A119" s="422" t="s">
        <v>229</v>
      </c>
      <c r="B119" s="421">
        <v>12</v>
      </c>
      <c r="C119" s="423"/>
      <c r="D119" s="423"/>
      <c r="E119" s="423"/>
      <c r="F119" s="423"/>
      <c r="G119" s="423"/>
      <c r="H119" s="415"/>
      <c r="I119" s="415"/>
      <c r="J119" s="415"/>
      <c r="K119" s="415"/>
    </row>
    <row r="120" s="210" customFormat="1" ht="16.5" customHeight="1" spans="1:11">
      <c r="A120" s="422" t="s">
        <v>230</v>
      </c>
      <c r="B120" s="421">
        <v>26</v>
      </c>
      <c r="C120" s="423"/>
      <c r="D120" s="423"/>
      <c r="E120" s="423"/>
      <c r="F120" s="423"/>
      <c r="G120" s="423"/>
      <c r="H120" s="415"/>
      <c r="I120" s="415"/>
      <c r="J120" s="415"/>
      <c r="K120" s="415"/>
    </row>
    <row r="121" s="210" customFormat="1" ht="16.5" customHeight="1" spans="1:11">
      <c r="A121" s="422" t="s">
        <v>231</v>
      </c>
      <c r="B121" s="421">
        <v>88</v>
      </c>
      <c r="C121" s="423"/>
      <c r="D121" s="423"/>
      <c r="E121" s="423"/>
      <c r="F121" s="423"/>
      <c r="G121" s="423"/>
      <c r="H121" s="415"/>
      <c r="I121" s="415"/>
      <c r="J121" s="415"/>
      <c r="K121" s="415"/>
    </row>
    <row r="122" s="210" customFormat="1" ht="16.5" customHeight="1" spans="1:11">
      <c r="A122" s="422" t="s">
        <v>232</v>
      </c>
      <c r="B122" s="421">
        <v>49</v>
      </c>
      <c r="C122" s="423"/>
      <c r="D122" s="423"/>
      <c r="E122" s="423"/>
      <c r="F122" s="423"/>
      <c r="G122" s="423"/>
      <c r="H122" s="415"/>
      <c r="I122" s="415"/>
      <c r="J122" s="415"/>
      <c r="K122" s="415"/>
    </row>
    <row r="123" s="210" customFormat="1" ht="16.5" customHeight="1" spans="1:11">
      <c r="A123" s="422" t="s">
        <v>233</v>
      </c>
      <c r="B123" s="421">
        <v>39</v>
      </c>
      <c r="C123" s="423"/>
      <c r="D123" s="423"/>
      <c r="E123" s="423"/>
      <c r="F123" s="423"/>
      <c r="G123" s="423"/>
      <c r="H123" s="415"/>
      <c r="I123" s="415"/>
      <c r="J123" s="415"/>
      <c r="K123" s="415"/>
    </row>
    <row r="124" s="210" customFormat="1" ht="16.5" customHeight="1" spans="1:11">
      <c r="A124" s="422" t="s">
        <v>234</v>
      </c>
      <c r="B124" s="421">
        <v>955</v>
      </c>
      <c r="C124" s="423"/>
      <c r="D124" s="423"/>
      <c r="E124" s="423"/>
      <c r="F124" s="423"/>
      <c r="G124" s="423"/>
      <c r="H124" s="415"/>
      <c r="I124" s="415"/>
      <c r="J124" s="415"/>
      <c r="K124" s="415"/>
    </row>
    <row r="125" s="210" customFormat="1" ht="16.5" customHeight="1" spans="1:11">
      <c r="A125" s="422" t="s">
        <v>235</v>
      </c>
      <c r="B125" s="421">
        <v>664</v>
      </c>
      <c r="C125" s="423"/>
      <c r="D125" s="423"/>
      <c r="E125" s="423"/>
      <c r="F125" s="423"/>
      <c r="G125" s="423"/>
      <c r="H125" s="415"/>
      <c r="I125" s="415"/>
      <c r="J125" s="415"/>
      <c r="K125" s="415"/>
    </row>
    <row r="126" s="210" customFormat="1" ht="16.5" customHeight="1" spans="1:11">
      <c r="A126" s="422" t="s">
        <v>236</v>
      </c>
      <c r="B126" s="421">
        <v>291</v>
      </c>
      <c r="C126" s="423"/>
      <c r="D126" s="423"/>
      <c r="E126" s="423"/>
      <c r="F126" s="423"/>
      <c r="G126" s="423"/>
      <c r="H126" s="415"/>
      <c r="I126" s="415"/>
      <c r="J126" s="415"/>
      <c r="K126" s="415"/>
    </row>
    <row r="127" s="210" customFormat="1" ht="16.5" customHeight="1" spans="1:11">
      <c r="A127" s="422" t="s">
        <v>237</v>
      </c>
      <c r="B127" s="421">
        <v>15</v>
      </c>
      <c r="C127" s="423"/>
      <c r="D127" s="423"/>
      <c r="E127" s="423"/>
      <c r="F127" s="423"/>
      <c r="G127" s="423"/>
      <c r="H127" s="415"/>
      <c r="I127" s="415"/>
      <c r="J127" s="415"/>
      <c r="K127" s="415"/>
    </row>
    <row r="128" s="210" customFormat="1" ht="16.5" customHeight="1" spans="1:11">
      <c r="A128" s="422" t="s">
        <v>238</v>
      </c>
      <c r="B128" s="421">
        <v>6</v>
      </c>
      <c r="C128" s="423"/>
      <c r="D128" s="423"/>
      <c r="E128" s="423"/>
      <c r="F128" s="423"/>
      <c r="G128" s="423"/>
      <c r="H128" s="415"/>
      <c r="I128" s="415"/>
      <c r="J128" s="415"/>
      <c r="K128" s="415"/>
    </row>
    <row r="129" s="210" customFormat="1" ht="16.5" customHeight="1" spans="1:11">
      <c r="A129" s="422" t="s">
        <v>239</v>
      </c>
      <c r="B129" s="421">
        <v>9</v>
      </c>
      <c r="C129" s="423"/>
      <c r="D129" s="423"/>
      <c r="E129" s="423"/>
      <c r="F129" s="423"/>
      <c r="G129" s="423"/>
      <c r="H129" s="415"/>
      <c r="I129" s="415"/>
      <c r="J129" s="415"/>
      <c r="K129" s="415"/>
    </row>
    <row r="130" s="210" customFormat="1" ht="16.5" customHeight="1" spans="1:11">
      <c r="A130" s="422" t="s">
        <v>240</v>
      </c>
      <c r="B130" s="421">
        <v>42</v>
      </c>
      <c r="C130" s="423"/>
      <c r="D130" s="423"/>
      <c r="E130" s="423"/>
      <c r="F130" s="423"/>
      <c r="G130" s="423"/>
      <c r="H130" s="415"/>
      <c r="I130" s="415"/>
      <c r="J130" s="415"/>
      <c r="K130" s="415"/>
    </row>
    <row r="131" s="210" customFormat="1" ht="16.5" customHeight="1" spans="1:11">
      <c r="A131" s="422" t="s">
        <v>241</v>
      </c>
      <c r="B131" s="421">
        <v>42</v>
      </c>
      <c r="C131" s="423"/>
      <c r="D131" s="423"/>
      <c r="E131" s="423"/>
      <c r="F131" s="423"/>
      <c r="G131" s="423"/>
      <c r="H131" s="415"/>
      <c r="I131" s="415"/>
      <c r="J131" s="415"/>
      <c r="K131" s="415"/>
    </row>
    <row r="132" s="210" customFormat="1" ht="16.5" customHeight="1" spans="1:11">
      <c r="A132" s="422" t="s">
        <v>242</v>
      </c>
      <c r="B132" s="421">
        <v>42</v>
      </c>
      <c r="C132" s="423"/>
      <c r="D132" s="423"/>
      <c r="E132" s="423"/>
      <c r="F132" s="423"/>
      <c r="G132" s="423"/>
      <c r="H132" s="415"/>
      <c r="I132" s="415"/>
      <c r="J132" s="415"/>
      <c r="K132" s="415"/>
    </row>
    <row r="133" s="210" customFormat="1" ht="16.5" customHeight="1" spans="1:11">
      <c r="A133" s="422" t="s">
        <v>243</v>
      </c>
      <c r="B133" s="421">
        <v>115</v>
      </c>
      <c r="C133" s="423"/>
      <c r="D133" s="423"/>
      <c r="E133" s="423"/>
      <c r="F133" s="423"/>
      <c r="G133" s="423"/>
      <c r="H133" s="415"/>
      <c r="I133" s="415"/>
      <c r="J133" s="415"/>
      <c r="K133" s="415"/>
    </row>
    <row r="134" s="210" customFormat="1" ht="16.5" customHeight="1" spans="1:11">
      <c r="A134" s="422" t="s">
        <v>244</v>
      </c>
      <c r="B134" s="421">
        <v>115</v>
      </c>
      <c r="C134" s="423"/>
      <c r="D134" s="423"/>
      <c r="E134" s="423"/>
      <c r="F134" s="423"/>
      <c r="G134" s="423"/>
      <c r="H134" s="415"/>
      <c r="I134" s="415"/>
      <c r="J134" s="415"/>
      <c r="K134" s="415"/>
    </row>
    <row r="135" s="210" customFormat="1" ht="16.5" customHeight="1" spans="1:11">
      <c r="A135" s="422" t="s">
        <v>245</v>
      </c>
      <c r="B135" s="421">
        <v>93</v>
      </c>
      <c r="C135" s="423"/>
      <c r="D135" s="423"/>
      <c r="E135" s="423"/>
      <c r="F135" s="423"/>
      <c r="G135" s="423"/>
      <c r="H135" s="415"/>
      <c r="I135" s="415"/>
      <c r="J135" s="415"/>
      <c r="K135" s="415"/>
    </row>
    <row r="136" s="210" customFormat="1" ht="16.5" customHeight="1" spans="1:11">
      <c r="A136" s="422" t="s">
        <v>246</v>
      </c>
      <c r="B136" s="421">
        <v>22</v>
      </c>
      <c r="C136" s="423"/>
      <c r="D136" s="423"/>
      <c r="E136" s="423"/>
      <c r="F136" s="423"/>
      <c r="G136" s="423"/>
      <c r="H136" s="415"/>
      <c r="I136" s="415"/>
      <c r="J136" s="415"/>
      <c r="K136" s="415"/>
    </row>
    <row r="137" s="210" customFormat="1" ht="16.5" customHeight="1" spans="1:11">
      <c r="A137" s="422" t="s">
        <v>247</v>
      </c>
      <c r="B137" s="421">
        <v>2</v>
      </c>
      <c r="C137" s="423"/>
      <c r="D137" s="423"/>
      <c r="E137" s="423"/>
      <c r="F137" s="423"/>
      <c r="G137" s="423"/>
      <c r="H137" s="415"/>
      <c r="I137" s="415"/>
      <c r="J137" s="415"/>
      <c r="K137" s="415"/>
    </row>
    <row r="138" s="210" customFormat="1" ht="16.5" customHeight="1" spans="1:11">
      <c r="A138" s="422" t="s">
        <v>248</v>
      </c>
      <c r="B138" s="421">
        <v>2</v>
      </c>
      <c r="C138" s="423"/>
      <c r="D138" s="423"/>
      <c r="E138" s="423"/>
      <c r="F138" s="423"/>
      <c r="G138" s="423"/>
      <c r="H138" s="415"/>
      <c r="I138" s="415"/>
      <c r="J138" s="415"/>
      <c r="K138" s="415"/>
    </row>
    <row r="139" s="210" customFormat="1" ht="16.5" customHeight="1" spans="1:11">
      <c r="A139" s="422" t="s">
        <v>249</v>
      </c>
      <c r="B139" s="421">
        <v>2</v>
      </c>
      <c r="C139" s="423"/>
      <c r="D139" s="423"/>
      <c r="E139" s="423"/>
      <c r="F139" s="423"/>
      <c r="G139" s="423"/>
      <c r="H139" s="415"/>
      <c r="I139" s="415"/>
      <c r="J139" s="415"/>
      <c r="K139" s="415"/>
    </row>
    <row r="140" s="210" customFormat="1" ht="16.5" customHeight="1" spans="1:11">
      <c r="A140" s="422" t="s">
        <v>250</v>
      </c>
      <c r="B140" s="421">
        <v>8</v>
      </c>
      <c r="C140" s="423"/>
      <c r="D140" s="423"/>
      <c r="E140" s="423"/>
      <c r="F140" s="423"/>
      <c r="G140" s="423"/>
      <c r="H140" s="415"/>
      <c r="I140" s="415"/>
      <c r="J140" s="415"/>
      <c r="K140" s="415"/>
    </row>
    <row r="141" s="210" customFormat="1" ht="16.5" customHeight="1" spans="1:11">
      <c r="A141" s="422" t="s">
        <v>251</v>
      </c>
      <c r="B141" s="421">
        <v>8</v>
      </c>
      <c r="C141" s="423"/>
      <c r="D141" s="423"/>
      <c r="E141" s="423"/>
      <c r="F141" s="423"/>
      <c r="G141" s="423"/>
      <c r="H141" s="415"/>
      <c r="I141" s="415"/>
      <c r="J141" s="415"/>
      <c r="K141" s="415"/>
    </row>
    <row r="142" s="210" customFormat="1" ht="16.5" customHeight="1" spans="1:11">
      <c r="A142" s="422" t="s">
        <v>252</v>
      </c>
      <c r="B142" s="421">
        <v>8</v>
      </c>
      <c r="C142" s="423"/>
      <c r="D142" s="423"/>
      <c r="E142" s="423"/>
      <c r="F142" s="423"/>
      <c r="G142" s="423"/>
      <c r="H142" s="415"/>
      <c r="I142" s="415"/>
      <c r="J142" s="415"/>
      <c r="K142" s="415"/>
    </row>
    <row r="143" s="210" customFormat="1" customHeight="1" spans="2:11">
      <c r="B143" s="424"/>
      <c r="C143" s="425"/>
      <c r="D143" s="425"/>
      <c r="E143" s="425"/>
      <c r="F143" s="425"/>
      <c r="G143" s="425"/>
      <c r="H143" s="415"/>
      <c r="I143" s="415"/>
      <c r="J143" s="415"/>
      <c r="K143" s="415"/>
    </row>
  </sheetData>
  <mergeCells count="2">
    <mergeCell ref="A1:B1"/>
    <mergeCell ref="A2:B2"/>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96"/>
  <sheetViews>
    <sheetView showZeros="0" topLeftCell="A30" workbookViewId="0">
      <selection activeCell="F24" sqref="F24"/>
    </sheetView>
  </sheetViews>
  <sheetFormatPr defaultColWidth="9" defaultRowHeight="14.25" outlineLevelCol="7"/>
  <cols>
    <col min="1" max="1" width="55.875" style="191" customWidth="1"/>
    <col min="2" max="2" width="13.125" style="191" customWidth="1"/>
    <col min="3" max="3" width="36.75" style="193" customWidth="1"/>
    <col min="4" max="4" width="13.25" style="193" customWidth="1"/>
    <col min="5" max="5" width="9" style="193" customWidth="1"/>
    <col min="6" max="6" width="25.25" style="193" customWidth="1"/>
    <col min="7" max="16384" width="9" style="193"/>
  </cols>
  <sheetData>
    <row r="1" ht="20.25" customHeight="1" spans="1:4">
      <c r="A1" s="12" t="s">
        <v>253</v>
      </c>
      <c r="B1" s="12"/>
      <c r="C1" s="12"/>
      <c r="D1" s="12"/>
    </row>
    <row r="2" ht="38.25" customHeight="1" spans="1:4">
      <c r="A2" s="122" t="s">
        <v>254</v>
      </c>
      <c r="B2" s="122"/>
      <c r="C2" s="122"/>
      <c r="D2" s="122"/>
    </row>
    <row r="3" ht="20.25" customHeight="1" spans="1:4">
      <c r="A3" s="408"/>
      <c r="B3" s="408"/>
      <c r="D3" s="409" t="s">
        <v>2</v>
      </c>
    </row>
    <row r="4" ht="24" customHeight="1" spans="1:4">
      <c r="A4" s="196" t="s">
        <v>255</v>
      </c>
      <c r="B4" s="196" t="s">
        <v>4</v>
      </c>
      <c r="C4" s="196" t="s">
        <v>128</v>
      </c>
      <c r="D4" s="196" t="s">
        <v>4</v>
      </c>
    </row>
    <row r="5" ht="19.5" customHeight="1" spans="1:4">
      <c r="A5" s="198" t="s">
        <v>256</v>
      </c>
      <c r="B5" s="199">
        <f>B6+B24</f>
        <v>3271</v>
      </c>
      <c r="C5" s="198" t="s">
        <v>257</v>
      </c>
      <c r="D5" s="199"/>
    </row>
    <row r="6" ht="19.5" customHeight="1" spans="1:4">
      <c r="A6" s="200" t="s">
        <v>258</v>
      </c>
      <c r="B6" s="201">
        <v>964</v>
      </c>
      <c r="C6" s="200" t="s">
        <v>259</v>
      </c>
      <c r="D6" s="199"/>
    </row>
    <row r="7" ht="17.25" customHeight="1" spans="1:8">
      <c r="A7" s="200" t="s">
        <v>260</v>
      </c>
      <c r="B7" s="201">
        <v>4</v>
      </c>
      <c r="C7" s="202" t="s">
        <v>261</v>
      </c>
      <c r="D7" s="201"/>
      <c r="H7" s="410"/>
    </row>
    <row r="8" ht="17.25" customHeight="1" spans="1:8">
      <c r="A8" s="200" t="s">
        <v>262</v>
      </c>
      <c r="B8" s="201"/>
      <c r="C8" s="200" t="s">
        <v>263</v>
      </c>
      <c r="D8" s="201"/>
      <c r="H8" s="410"/>
    </row>
    <row r="9" ht="17.25" customHeight="1" spans="1:8">
      <c r="A9" s="200" t="s">
        <v>264</v>
      </c>
      <c r="B9" s="201"/>
      <c r="C9" s="200" t="s">
        <v>265</v>
      </c>
      <c r="D9" s="201"/>
      <c r="H9" s="410"/>
    </row>
    <row r="10" ht="17.25" customHeight="1" spans="1:8">
      <c r="A10" s="200" t="s">
        <v>266</v>
      </c>
      <c r="B10" s="201">
        <v>960</v>
      </c>
      <c r="C10" s="200" t="s">
        <v>267</v>
      </c>
      <c r="D10" s="201"/>
      <c r="H10" s="410"/>
    </row>
    <row r="11" ht="17.25" customHeight="1" spans="1:8">
      <c r="A11" s="200" t="s">
        <v>268</v>
      </c>
      <c r="B11" s="201"/>
      <c r="C11" s="200" t="s">
        <v>269</v>
      </c>
      <c r="D11" s="201"/>
      <c r="H11" s="410"/>
    </row>
    <row r="12" ht="17.25" customHeight="1" spans="1:8">
      <c r="A12" s="200" t="s">
        <v>270</v>
      </c>
      <c r="B12" s="201"/>
      <c r="C12" s="200" t="s">
        <v>271</v>
      </c>
      <c r="D12" s="201"/>
      <c r="H12" s="410"/>
    </row>
    <row r="13" ht="17.25" customHeight="1" spans="1:8">
      <c r="A13" s="200" t="s">
        <v>272</v>
      </c>
      <c r="B13" s="201"/>
      <c r="C13" s="200"/>
      <c r="D13" s="137"/>
      <c r="H13" s="410"/>
    </row>
    <row r="14" ht="17.25" customHeight="1" spans="1:8">
      <c r="A14" s="200" t="s">
        <v>271</v>
      </c>
      <c r="B14" s="201"/>
      <c r="C14" s="200"/>
      <c r="D14" s="137"/>
      <c r="H14" s="410"/>
    </row>
    <row r="15" ht="17.25" customHeight="1" spans="1:8">
      <c r="A15" s="200" t="s">
        <v>273</v>
      </c>
      <c r="B15" s="201"/>
      <c r="C15" s="203"/>
      <c r="D15" s="137"/>
      <c r="H15" s="410"/>
    </row>
    <row r="16" ht="17.25" customHeight="1" spans="1:8">
      <c r="A16" s="200" t="s">
        <v>274</v>
      </c>
      <c r="B16" s="201"/>
      <c r="C16" s="203"/>
      <c r="D16" s="137"/>
      <c r="H16" s="410"/>
    </row>
    <row r="17" ht="17.25" customHeight="1" spans="1:8">
      <c r="A17" s="200" t="s">
        <v>275</v>
      </c>
      <c r="B17" s="201"/>
      <c r="C17" s="203"/>
      <c r="D17" s="137"/>
      <c r="H17" s="410"/>
    </row>
    <row r="18" ht="18" customHeight="1" spans="1:8">
      <c r="A18" s="204" t="s">
        <v>276</v>
      </c>
      <c r="B18" s="201"/>
      <c r="C18" s="203"/>
      <c r="D18" s="137"/>
      <c r="H18" s="410"/>
    </row>
    <row r="19" ht="18" customHeight="1" spans="1:8">
      <c r="A19" s="204" t="s">
        <v>277</v>
      </c>
      <c r="B19" s="201"/>
      <c r="C19" s="203"/>
      <c r="D19" s="137"/>
      <c r="H19" s="410"/>
    </row>
    <row r="20" ht="18" customHeight="1" spans="1:8">
      <c r="A20" s="204" t="s">
        <v>278</v>
      </c>
      <c r="B20" s="201"/>
      <c r="C20" s="203"/>
      <c r="D20" s="137"/>
      <c r="H20" s="410"/>
    </row>
    <row r="21" ht="18" customHeight="1" spans="1:8">
      <c r="A21" s="204" t="s">
        <v>279</v>
      </c>
      <c r="B21" s="201"/>
      <c r="C21" s="203"/>
      <c r="D21" s="137"/>
      <c r="H21" s="410"/>
    </row>
    <row r="22" ht="18" customHeight="1" spans="1:8">
      <c r="A22" s="204" t="s">
        <v>280</v>
      </c>
      <c r="B22" s="201"/>
      <c r="C22" s="203"/>
      <c r="D22" s="137"/>
      <c r="H22" s="410"/>
    </row>
    <row r="23" ht="18" customHeight="1" spans="1:8">
      <c r="A23" s="204" t="s">
        <v>281</v>
      </c>
      <c r="B23" s="201"/>
      <c r="C23" s="203"/>
      <c r="D23" s="137"/>
      <c r="H23" s="410"/>
    </row>
    <row r="24" ht="17.25" customHeight="1" spans="1:8">
      <c r="A24" s="200" t="s">
        <v>282</v>
      </c>
      <c r="B24" s="201">
        <v>2307</v>
      </c>
      <c r="C24" s="200" t="s">
        <v>283</v>
      </c>
      <c r="D24" s="201"/>
      <c r="H24" s="410"/>
    </row>
    <row r="25" ht="17.25" customHeight="1" spans="1:8">
      <c r="A25" s="200" t="s">
        <v>284</v>
      </c>
      <c r="B25" s="201">
        <v>91</v>
      </c>
      <c r="C25" s="200" t="s">
        <v>284</v>
      </c>
      <c r="D25" s="201"/>
      <c r="H25" s="410"/>
    </row>
    <row r="26" ht="17.25" customHeight="1" spans="1:8">
      <c r="A26" s="200" t="s">
        <v>285</v>
      </c>
      <c r="B26" s="201"/>
      <c r="C26" s="200" t="s">
        <v>285</v>
      </c>
      <c r="D26" s="201"/>
      <c r="H26" s="410"/>
    </row>
    <row r="27" ht="17.25" customHeight="1" spans="1:8">
      <c r="A27" s="200" t="s">
        <v>286</v>
      </c>
      <c r="B27" s="201"/>
      <c r="C27" s="200" t="s">
        <v>286</v>
      </c>
      <c r="D27" s="201"/>
      <c r="H27" s="410"/>
    </row>
    <row r="28" ht="17.25" customHeight="1" spans="1:8">
      <c r="A28" s="200" t="s">
        <v>287</v>
      </c>
      <c r="B28" s="201"/>
      <c r="C28" s="200" t="s">
        <v>287</v>
      </c>
      <c r="D28" s="201"/>
      <c r="H28" s="410"/>
    </row>
    <row r="29" ht="17.25" customHeight="1" spans="1:8">
      <c r="A29" s="200" t="s">
        <v>288</v>
      </c>
      <c r="B29" s="201">
        <v>19</v>
      </c>
      <c r="C29" s="200" t="s">
        <v>288</v>
      </c>
      <c r="D29" s="201"/>
      <c r="H29" s="410"/>
    </row>
    <row r="30" ht="17.25" customHeight="1" spans="1:8">
      <c r="A30" s="200" t="s">
        <v>289</v>
      </c>
      <c r="B30" s="201">
        <v>499</v>
      </c>
      <c r="C30" s="200" t="s">
        <v>289</v>
      </c>
      <c r="D30" s="201"/>
      <c r="H30" s="410"/>
    </row>
    <row r="31" ht="17.25" customHeight="1" spans="1:8">
      <c r="A31" s="200" t="s">
        <v>290</v>
      </c>
      <c r="B31" s="201">
        <v>71</v>
      </c>
      <c r="C31" s="200" t="s">
        <v>291</v>
      </c>
      <c r="D31" s="411"/>
      <c r="H31" s="410"/>
    </row>
    <row r="32" ht="17.25" customHeight="1" spans="1:8">
      <c r="A32" s="200" t="s">
        <v>292</v>
      </c>
      <c r="B32" s="201"/>
      <c r="C32" s="200" t="s">
        <v>292</v>
      </c>
      <c r="D32" s="411"/>
      <c r="H32" s="410"/>
    </row>
    <row r="33" ht="17.25" customHeight="1" spans="1:4">
      <c r="A33" s="200" t="s">
        <v>293</v>
      </c>
      <c r="B33" s="201"/>
      <c r="C33" s="200" t="s">
        <v>293</v>
      </c>
      <c r="D33" s="411"/>
    </row>
    <row r="34" ht="17.25" customHeight="1" spans="1:4">
      <c r="A34" s="200" t="s">
        <v>294</v>
      </c>
      <c r="B34" s="201">
        <v>1578</v>
      </c>
      <c r="C34" s="200" t="s">
        <v>294</v>
      </c>
      <c r="D34" s="411"/>
    </row>
    <row r="35" ht="17.25" customHeight="1" spans="1:4">
      <c r="A35" s="200" t="s">
        <v>295</v>
      </c>
      <c r="B35" s="201"/>
      <c r="C35" s="200" t="s">
        <v>295</v>
      </c>
      <c r="D35" s="411"/>
    </row>
    <row r="36" ht="17.25" customHeight="1" spans="1:4">
      <c r="A36" s="200" t="s">
        <v>296</v>
      </c>
      <c r="B36" s="201"/>
      <c r="C36" s="200" t="s">
        <v>297</v>
      </c>
      <c r="D36" s="411"/>
    </row>
    <row r="37" ht="17.25" customHeight="1" spans="1:4">
      <c r="A37" s="200" t="s">
        <v>298</v>
      </c>
      <c r="B37" s="201"/>
      <c r="C37" s="200" t="s">
        <v>298</v>
      </c>
      <c r="D37" s="411"/>
    </row>
    <row r="38" ht="17.25" customHeight="1" spans="1:4">
      <c r="A38" s="200" t="s">
        <v>299</v>
      </c>
      <c r="B38" s="201"/>
      <c r="C38" s="200" t="s">
        <v>299</v>
      </c>
      <c r="D38" s="411"/>
    </row>
    <row r="39" ht="17.25" customHeight="1" spans="1:4">
      <c r="A39" s="200" t="s">
        <v>300</v>
      </c>
      <c r="B39" s="201">
        <v>42</v>
      </c>
      <c r="C39" s="200" t="s">
        <v>301</v>
      </c>
      <c r="D39" s="411"/>
    </row>
    <row r="40" ht="17.25" customHeight="1" spans="1:4">
      <c r="A40" s="200" t="s">
        <v>302</v>
      </c>
      <c r="B40" s="201"/>
      <c r="C40" s="200" t="s">
        <v>302</v>
      </c>
      <c r="D40" s="411"/>
    </row>
    <row r="41" ht="17.25" customHeight="1" spans="1:4">
      <c r="A41" s="200" t="s">
        <v>303</v>
      </c>
      <c r="B41" s="201">
        <v>2</v>
      </c>
      <c r="C41" s="200" t="s">
        <v>303</v>
      </c>
      <c r="D41" s="411"/>
    </row>
    <row r="42" ht="17.25" customHeight="1" spans="1:4">
      <c r="A42" s="200" t="s">
        <v>304</v>
      </c>
      <c r="B42" s="201">
        <v>5</v>
      </c>
      <c r="C42" s="200" t="s">
        <v>304</v>
      </c>
      <c r="D42" s="411"/>
    </row>
    <row r="43" ht="24.75" customHeight="1" spans="1:4">
      <c r="A43" s="412" t="s">
        <v>305</v>
      </c>
      <c r="B43" s="412"/>
      <c r="C43" s="412"/>
      <c r="D43" s="412"/>
    </row>
    <row r="44" ht="20.1" customHeight="1" spans="3:4">
      <c r="C44" s="413"/>
      <c r="D44" s="413"/>
    </row>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sheetData>
  <mergeCells count="3">
    <mergeCell ref="A1:D1"/>
    <mergeCell ref="A2:D2"/>
    <mergeCell ref="A43:D43"/>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11"/>
  <sheetViews>
    <sheetView zoomScale="130" zoomScaleNormal="130" workbookViewId="0">
      <selection activeCell="E8" sqref="E8"/>
    </sheetView>
  </sheetViews>
  <sheetFormatPr defaultColWidth="9" defaultRowHeight="13.5" outlineLevelCol="2"/>
  <cols>
    <col min="1" max="1" width="26.75" style="182" customWidth="1"/>
    <col min="2" max="2" width="20.75" style="399" customWidth="1"/>
    <col min="3" max="3" width="20.75" style="182" customWidth="1"/>
    <col min="4" max="16384" width="9" style="182"/>
  </cols>
  <sheetData>
    <row r="1" ht="18" spans="1:3">
      <c r="A1" s="400" t="s">
        <v>306</v>
      </c>
      <c r="B1" s="401"/>
      <c r="C1" s="400"/>
    </row>
    <row r="2" ht="25.5" customHeight="1" spans="1:3">
      <c r="A2" s="122" t="s">
        <v>307</v>
      </c>
      <c r="B2" s="122"/>
      <c r="C2" s="122"/>
    </row>
    <row r="3" ht="20.25" customHeight="1" spans="1:3">
      <c r="A3" s="170" t="s">
        <v>308</v>
      </c>
      <c r="B3" s="170"/>
      <c r="C3" s="170"/>
    </row>
    <row r="4" ht="14.25" customHeight="1" spans="1:3">
      <c r="A4" s="171"/>
      <c r="B4" s="402"/>
      <c r="C4" s="403" t="s">
        <v>2</v>
      </c>
    </row>
    <row r="5" ht="32.25" customHeight="1" spans="1:3">
      <c r="A5" s="173" t="s">
        <v>31</v>
      </c>
      <c r="B5" s="404" t="s">
        <v>63</v>
      </c>
      <c r="C5" s="185" t="s">
        <v>4</v>
      </c>
    </row>
    <row r="6" s="180" customFormat="1" ht="25.5" customHeight="1" spans="1:3">
      <c r="A6" s="175" t="s">
        <v>309</v>
      </c>
      <c r="B6" s="405">
        <f>SUM(B7:B10)</f>
        <v>0</v>
      </c>
      <c r="C6" s="405">
        <f>SUM(C7:C10)</f>
        <v>0</v>
      </c>
    </row>
    <row r="7" s="397" customFormat="1" ht="21" customHeight="1" spans="1:3">
      <c r="A7" s="406"/>
      <c r="B7" s="407"/>
      <c r="C7" s="407"/>
    </row>
    <row r="8" s="397" customFormat="1" ht="21" customHeight="1" spans="1:3">
      <c r="A8" s="406"/>
      <c r="B8" s="407"/>
      <c r="C8" s="407"/>
    </row>
    <row r="9" s="398" customFormat="1" ht="21" customHeight="1" spans="1:3">
      <c r="A9" s="406"/>
      <c r="B9" s="407"/>
      <c r="C9" s="407"/>
    </row>
    <row r="10" s="397" customFormat="1" ht="21" customHeight="1" spans="1:3">
      <c r="A10" s="406"/>
      <c r="B10" s="407"/>
      <c r="C10" s="407"/>
    </row>
    <row r="11" spans="1:1">
      <c r="A11" s="182" t="s">
        <v>310</v>
      </c>
    </row>
  </sheetData>
  <mergeCells count="2">
    <mergeCell ref="A2:C2"/>
    <mergeCell ref="A3:C3"/>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101"/>
  <sheetViews>
    <sheetView showZeros="0" zoomScale="130" zoomScaleNormal="130" workbookViewId="0">
      <selection activeCell="F5" sqref="F5"/>
    </sheetView>
  </sheetViews>
  <sheetFormatPr defaultColWidth="10" defaultRowHeight="13.5" outlineLevelCol="2"/>
  <cols>
    <col min="1" max="1" width="36.125" style="387" customWidth="1"/>
    <col min="2" max="2" width="19.125" style="168" customWidth="1"/>
    <col min="3" max="3" width="20.125" style="388" customWidth="1"/>
    <col min="4" max="16384" width="10" style="168"/>
  </cols>
  <sheetData>
    <row r="1" ht="18" spans="1:3">
      <c r="A1" s="12" t="s">
        <v>311</v>
      </c>
      <c r="B1" s="12"/>
      <c r="C1" s="12"/>
    </row>
    <row r="2" ht="24" spans="1:3">
      <c r="A2" s="122" t="s">
        <v>307</v>
      </c>
      <c r="B2" s="122"/>
      <c r="C2" s="122"/>
    </row>
    <row r="3" spans="1:3">
      <c r="A3" s="170" t="s">
        <v>312</v>
      </c>
      <c r="B3" s="170"/>
      <c r="C3" s="170"/>
    </row>
    <row r="4" ht="20.25" customHeight="1" spans="1:3">
      <c r="A4" s="389"/>
      <c r="B4" s="390"/>
      <c r="C4" s="391" t="s">
        <v>2</v>
      </c>
    </row>
    <row r="5" ht="24" customHeight="1" spans="1:3">
      <c r="A5" s="173" t="s">
        <v>31</v>
      </c>
      <c r="B5" s="185" t="s">
        <v>63</v>
      </c>
      <c r="C5" s="392" t="s">
        <v>4</v>
      </c>
    </row>
    <row r="6" ht="24" customHeight="1" spans="1:3">
      <c r="A6" s="393" t="s">
        <v>309</v>
      </c>
      <c r="B6" s="392"/>
      <c r="C6" s="392"/>
    </row>
    <row r="7" s="386" customFormat="1" ht="23.25" customHeight="1" spans="1:3">
      <c r="A7" s="394"/>
      <c r="B7" s="395"/>
      <c r="C7" s="395"/>
    </row>
    <row r="8" s="386" customFormat="1" ht="23.25" customHeight="1" spans="1:3">
      <c r="A8" s="200"/>
      <c r="B8" s="395"/>
      <c r="C8" s="395"/>
    </row>
    <row r="9" s="386" customFormat="1" ht="23.25" customHeight="1" spans="1:3">
      <c r="A9" s="200"/>
      <c r="B9" s="395"/>
      <c r="C9" s="395"/>
    </row>
    <row r="10" s="386" customFormat="1" ht="23.25" customHeight="1" spans="1:3">
      <c r="A10" s="200"/>
      <c r="B10" s="395"/>
      <c r="C10" s="395"/>
    </row>
    <row r="11" ht="21" customHeight="1" spans="1:3">
      <c r="A11" s="396" t="s">
        <v>310</v>
      </c>
      <c r="B11" s="396"/>
      <c r="C11" s="396"/>
    </row>
    <row r="12" ht="20.1" customHeight="1"/>
    <row r="13" ht="20.1" customHeight="1" spans="1:1">
      <c r="A13" s="168"/>
    </row>
    <row r="14" ht="20.1" customHeight="1" spans="1:1">
      <c r="A14" s="168"/>
    </row>
    <row r="15" ht="20.1" customHeight="1" spans="1:1">
      <c r="A15" s="168"/>
    </row>
    <row r="16" ht="20.1" customHeight="1" spans="1:1">
      <c r="A16" s="168"/>
    </row>
    <row r="17" ht="20.1" customHeight="1" spans="1:1">
      <c r="A17" s="168"/>
    </row>
    <row r="18" ht="20.1" customHeight="1" spans="1:1">
      <c r="A18" s="168"/>
    </row>
    <row r="19" ht="20.1" customHeight="1" spans="1:1">
      <c r="A19" s="168"/>
    </row>
    <row r="20" ht="20.1" customHeight="1" spans="1:1">
      <c r="A20" s="168"/>
    </row>
    <row r="21" ht="20.1" customHeight="1" spans="1:1">
      <c r="A21" s="168"/>
    </row>
    <row r="22" ht="20.1" customHeight="1" spans="1:1">
      <c r="A22" s="168"/>
    </row>
    <row r="23" ht="20.1" customHeight="1" spans="1:1">
      <c r="A23" s="168"/>
    </row>
    <row r="24" ht="20.1" customHeight="1" spans="1:1">
      <c r="A24" s="168"/>
    </row>
    <row r="25" ht="20.1" customHeight="1" spans="1:1">
      <c r="A25" s="168"/>
    </row>
    <row r="26" ht="20.1" customHeight="1" spans="1:1">
      <c r="A26" s="168"/>
    </row>
    <row r="27" ht="20.1" customHeight="1" spans="1:1">
      <c r="A27" s="168"/>
    </row>
    <row r="28" ht="20.1" customHeight="1" spans="1:1">
      <c r="A28" s="168"/>
    </row>
    <row r="29" ht="20.1" customHeight="1" spans="1:1">
      <c r="A29" s="168"/>
    </row>
    <row r="30" ht="20.1" customHeight="1" spans="1:1">
      <c r="A30" s="168"/>
    </row>
    <row r="31" ht="20.1" customHeight="1" spans="1:1">
      <c r="A31" s="168"/>
    </row>
    <row r="32" ht="20.1" customHeight="1" spans="1:1">
      <c r="A32" s="168"/>
    </row>
    <row r="33" ht="20.1" customHeight="1" spans="1:1">
      <c r="A33" s="168"/>
    </row>
    <row r="34" spans="1:1">
      <c r="A34" s="168"/>
    </row>
    <row r="35" spans="1:1">
      <c r="A35" s="168"/>
    </row>
    <row r="36" spans="1:1">
      <c r="A36" s="168"/>
    </row>
    <row r="37" spans="1:1">
      <c r="A37" s="168"/>
    </row>
    <row r="38" spans="1:1">
      <c r="A38" s="168"/>
    </row>
    <row r="39" spans="1:1">
      <c r="A39" s="168"/>
    </row>
    <row r="40" spans="1:1">
      <c r="A40" s="168"/>
    </row>
    <row r="41" spans="1:1">
      <c r="A41" s="168"/>
    </row>
    <row r="42" spans="1:1">
      <c r="A42" s="168"/>
    </row>
    <row r="43" spans="1:1">
      <c r="A43" s="168"/>
    </row>
    <row r="44" spans="1:1">
      <c r="A44" s="168"/>
    </row>
    <row r="45" spans="1:1">
      <c r="A45" s="168"/>
    </row>
    <row r="46" spans="1:1">
      <c r="A46" s="168"/>
    </row>
    <row r="47" spans="1:1">
      <c r="A47" s="168"/>
    </row>
    <row r="48" spans="1:1">
      <c r="A48" s="168"/>
    </row>
    <row r="49" spans="1:1">
      <c r="A49" s="168"/>
    </row>
    <row r="50" spans="1:1">
      <c r="A50" s="168"/>
    </row>
    <row r="51" spans="1:1">
      <c r="A51" s="168"/>
    </row>
    <row r="52" spans="1:1">
      <c r="A52" s="168"/>
    </row>
    <row r="53" spans="1:1">
      <c r="A53" s="168"/>
    </row>
    <row r="54" spans="1:1">
      <c r="A54" s="168"/>
    </row>
    <row r="55" spans="1:1">
      <c r="A55" s="168"/>
    </row>
    <row r="56" spans="1:1">
      <c r="A56" s="168"/>
    </row>
    <row r="57" spans="1:1">
      <c r="A57" s="168"/>
    </row>
    <row r="58" spans="1:1">
      <c r="A58" s="168"/>
    </row>
    <row r="59" spans="1:1">
      <c r="A59" s="168"/>
    </row>
    <row r="60" spans="1:1">
      <c r="A60" s="168"/>
    </row>
    <row r="61" spans="1:1">
      <c r="A61" s="168"/>
    </row>
    <row r="62" spans="1:1">
      <c r="A62" s="168"/>
    </row>
    <row r="63" spans="1:1">
      <c r="A63" s="168"/>
    </row>
    <row r="64" spans="1:1">
      <c r="A64" s="168"/>
    </row>
    <row r="65" spans="1:1">
      <c r="A65" s="168"/>
    </row>
    <row r="66" spans="1:1">
      <c r="A66" s="168"/>
    </row>
    <row r="67" spans="1:1">
      <c r="A67" s="168"/>
    </row>
    <row r="68" spans="1:1">
      <c r="A68" s="168"/>
    </row>
    <row r="69" spans="1:1">
      <c r="A69" s="168"/>
    </row>
    <row r="70" spans="1:1">
      <c r="A70" s="168"/>
    </row>
    <row r="71" spans="1:1">
      <c r="A71" s="168"/>
    </row>
    <row r="72" spans="1:1">
      <c r="A72" s="168"/>
    </row>
    <row r="73" spans="1:1">
      <c r="A73" s="168"/>
    </row>
    <row r="74" spans="1:1">
      <c r="A74" s="168"/>
    </row>
    <row r="75" spans="1:1">
      <c r="A75" s="168"/>
    </row>
    <row r="76" spans="1:1">
      <c r="A76" s="168"/>
    </row>
    <row r="77" spans="1:1">
      <c r="A77" s="168"/>
    </row>
    <row r="78" spans="1:1">
      <c r="A78" s="168"/>
    </row>
    <row r="79" spans="1:1">
      <c r="A79" s="168"/>
    </row>
    <row r="80" spans="1:1">
      <c r="A80" s="168"/>
    </row>
    <row r="81" spans="1:1">
      <c r="A81" s="168"/>
    </row>
    <row r="82" spans="1:1">
      <c r="A82" s="168"/>
    </row>
    <row r="83" spans="1:1">
      <c r="A83" s="168"/>
    </row>
    <row r="84" spans="1:1">
      <c r="A84" s="168"/>
    </row>
    <row r="85" spans="1:1">
      <c r="A85" s="168"/>
    </row>
    <row r="86" spans="1:1">
      <c r="A86" s="168"/>
    </row>
    <row r="87" spans="1:1">
      <c r="A87" s="168"/>
    </row>
    <row r="88" spans="1:1">
      <c r="A88" s="168"/>
    </row>
    <row r="89" spans="1:1">
      <c r="A89" s="168"/>
    </row>
    <row r="90" spans="1:1">
      <c r="A90" s="168"/>
    </row>
    <row r="91" spans="1:1">
      <c r="A91" s="168"/>
    </row>
    <row r="92" spans="1:1">
      <c r="A92" s="168"/>
    </row>
    <row r="93" spans="1:1">
      <c r="A93" s="168"/>
    </row>
    <row r="94" spans="1:1">
      <c r="A94" s="168"/>
    </row>
    <row r="95" spans="1:1">
      <c r="A95" s="168"/>
    </row>
    <row r="96" spans="1:1">
      <c r="A96" s="168"/>
    </row>
    <row r="97" spans="1:1">
      <c r="A97" s="168"/>
    </row>
    <row r="98" spans="1:1">
      <c r="A98" s="168"/>
    </row>
    <row r="99" spans="1:1">
      <c r="A99" s="168"/>
    </row>
    <row r="100" spans="1:1">
      <c r="A100" s="168"/>
    </row>
    <row r="101" spans="1:1">
      <c r="A101" s="168"/>
    </row>
  </sheetData>
  <mergeCells count="4">
    <mergeCell ref="A1:C1"/>
    <mergeCell ref="A2:C2"/>
    <mergeCell ref="A3:C3"/>
    <mergeCell ref="A11:C11"/>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J56"/>
  <sheetViews>
    <sheetView showZeros="0" workbookViewId="0">
      <pane xSplit="1" ySplit="4" topLeftCell="C5" activePane="bottomRight" state="frozen"/>
      <selection/>
      <selection pane="topRight"/>
      <selection pane="bottomLeft"/>
      <selection pane="bottomRight" activeCell="H9" sqref="H9"/>
    </sheetView>
  </sheetViews>
  <sheetFormatPr defaultColWidth="9" defaultRowHeight="14.25"/>
  <cols>
    <col min="1" max="1" width="43.5" style="366" customWidth="1"/>
    <col min="2" max="2" width="10.375" style="367" customWidth="1"/>
    <col min="3" max="3" width="11.125" style="367" customWidth="1"/>
    <col min="4" max="4" width="14" style="367" customWidth="1"/>
    <col min="5" max="5" width="10.5" style="367" customWidth="1"/>
    <col min="6" max="6" width="35.125" style="368" customWidth="1"/>
    <col min="7" max="7" width="10.375" style="367" customWidth="1"/>
    <col min="8" max="8" width="11.125" style="367" customWidth="1"/>
    <col min="9" max="9" width="13.625" style="367" customWidth="1"/>
    <col min="10" max="10" width="10.375" style="367" customWidth="1"/>
    <col min="11" max="16384" width="9" style="369"/>
  </cols>
  <sheetData>
    <row r="1" ht="18" customHeight="1" spans="1:10">
      <c r="A1" s="57" t="s">
        <v>313</v>
      </c>
      <c r="B1" s="57"/>
      <c r="C1" s="57"/>
      <c r="D1" s="57"/>
      <c r="E1" s="57"/>
      <c r="F1" s="57"/>
      <c r="G1" s="57"/>
      <c r="H1" s="57"/>
      <c r="I1" s="57"/>
      <c r="J1" s="57"/>
    </row>
    <row r="2" ht="33" customHeight="1" spans="1:10">
      <c r="A2" s="85" t="s">
        <v>314</v>
      </c>
      <c r="B2" s="85"/>
      <c r="C2" s="85"/>
      <c r="D2" s="85"/>
      <c r="E2" s="85"/>
      <c r="F2" s="85"/>
      <c r="G2" s="85"/>
      <c r="H2" s="85"/>
      <c r="I2" s="85"/>
      <c r="J2" s="85"/>
    </row>
    <row r="3" ht="20.25" customHeight="1" spans="1:10">
      <c r="A3" s="344" t="s">
        <v>315</v>
      </c>
      <c r="B3" s="344"/>
      <c r="C3" s="344"/>
      <c r="D3" s="344"/>
      <c r="E3" s="344"/>
      <c r="F3" s="344"/>
      <c r="G3" s="370"/>
      <c r="H3" s="370"/>
      <c r="I3" s="370"/>
      <c r="J3" s="384" t="s">
        <v>2</v>
      </c>
    </row>
    <row r="4" ht="42.75" spans="1:10">
      <c r="A4" s="371" t="s">
        <v>255</v>
      </c>
      <c r="B4" s="313" t="s">
        <v>63</v>
      </c>
      <c r="C4" s="313" t="s">
        <v>64</v>
      </c>
      <c r="D4" s="313" t="s">
        <v>4</v>
      </c>
      <c r="E4" s="314" t="s">
        <v>65</v>
      </c>
      <c r="F4" s="371" t="s">
        <v>128</v>
      </c>
      <c r="G4" s="313" t="s">
        <v>63</v>
      </c>
      <c r="H4" s="313" t="s">
        <v>64</v>
      </c>
      <c r="I4" s="313" t="s">
        <v>4</v>
      </c>
      <c r="J4" s="314" t="s">
        <v>65</v>
      </c>
    </row>
    <row r="5" ht="20.1" customHeight="1" spans="1:10">
      <c r="A5" s="371" t="s">
        <v>67</v>
      </c>
      <c r="B5" s="372"/>
      <c r="C5" s="372">
        <v>78</v>
      </c>
      <c r="D5" s="372">
        <v>78</v>
      </c>
      <c r="E5" s="373">
        <v>-0.719</v>
      </c>
      <c r="F5" s="371" t="s">
        <v>67</v>
      </c>
      <c r="G5" s="372"/>
      <c r="H5" s="372">
        <v>78</v>
      </c>
      <c r="I5" s="372">
        <v>78</v>
      </c>
      <c r="J5" s="373">
        <v>-0.719</v>
      </c>
    </row>
    <row r="6" ht="20.1" customHeight="1" spans="1:10">
      <c r="A6" s="374" t="s">
        <v>68</v>
      </c>
      <c r="B6" s="372"/>
      <c r="C6" s="372"/>
      <c r="D6" s="372"/>
      <c r="E6" s="373"/>
      <c r="F6" s="374" t="s">
        <v>69</v>
      </c>
      <c r="G6" s="372"/>
      <c r="H6" s="372">
        <v>78</v>
      </c>
      <c r="I6" s="372">
        <v>78</v>
      </c>
      <c r="J6" s="373">
        <v>-0.719</v>
      </c>
    </row>
    <row r="7" ht="20.1" customHeight="1" spans="1:10">
      <c r="A7" s="375" t="s">
        <v>316</v>
      </c>
      <c r="B7" s="376"/>
      <c r="C7" s="376"/>
      <c r="D7" s="376"/>
      <c r="E7" s="333"/>
      <c r="F7" s="377" t="s">
        <v>317</v>
      </c>
      <c r="G7" s="378"/>
      <c r="H7" s="378"/>
      <c r="I7" s="378"/>
      <c r="J7" s="333"/>
    </row>
    <row r="8" ht="20.1" customHeight="1" spans="1:10">
      <c r="A8" s="377" t="s">
        <v>318</v>
      </c>
      <c r="B8" s="376"/>
      <c r="C8" s="376"/>
      <c r="D8" s="376"/>
      <c r="E8" s="333"/>
      <c r="F8" s="377" t="s">
        <v>319</v>
      </c>
      <c r="G8" s="378"/>
      <c r="H8" s="378"/>
      <c r="I8" s="378"/>
      <c r="J8" s="333"/>
    </row>
    <row r="9" ht="20.1" customHeight="1" spans="1:10">
      <c r="A9" s="377" t="s">
        <v>320</v>
      </c>
      <c r="B9" s="376"/>
      <c r="C9" s="376"/>
      <c r="D9" s="376"/>
      <c r="E9" s="333"/>
      <c r="F9" s="377" t="s">
        <v>321</v>
      </c>
      <c r="G9" s="378"/>
      <c r="H9" s="378"/>
      <c r="I9" s="378"/>
      <c r="J9" s="333"/>
    </row>
    <row r="10" ht="20.1" customHeight="1" spans="1:10">
      <c r="A10" s="377" t="s">
        <v>322</v>
      </c>
      <c r="B10" s="376"/>
      <c r="C10" s="376"/>
      <c r="D10" s="376"/>
      <c r="E10" s="333"/>
      <c r="F10" s="377" t="s">
        <v>323</v>
      </c>
      <c r="G10" s="378"/>
      <c r="H10" s="378"/>
      <c r="I10" s="378"/>
      <c r="J10" s="333"/>
    </row>
    <row r="11" ht="20.1" customHeight="1" spans="1:10">
      <c r="A11" s="377" t="s">
        <v>324</v>
      </c>
      <c r="B11" s="353"/>
      <c r="C11" s="376"/>
      <c r="D11" s="376"/>
      <c r="E11" s="333"/>
      <c r="F11" s="377" t="s">
        <v>325</v>
      </c>
      <c r="G11" s="321"/>
      <c r="H11" s="321"/>
      <c r="I11" s="378"/>
      <c r="J11" s="333"/>
    </row>
    <row r="12" ht="20.1" customHeight="1" spans="1:10">
      <c r="A12" s="377" t="s">
        <v>326</v>
      </c>
      <c r="B12" s="353"/>
      <c r="C12" s="376"/>
      <c r="D12" s="376"/>
      <c r="E12" s="333"/>
      <c r="F12" s="377" t="s">
        <v>327</v>
      </c>
      <c r="G12" s="321"/>
      <c r="H12" s="321">
        <v>45</v>
      </c>
      <c r="I12" s="378">
        <v>45</v>
      </c>
      <c r="J12" s="333"/>
    </row>
    <row r="13" ht="20.1" customHeight="1" spans="1:10">
      <c r="A13" s="377" t="s">
        <v>328</v>
      </c>
      <c r="B13" s="353"/>
      <c r="C13" s="376"/>
      <c r="D13" s="376"/>
      <c r="E13" s="333"/>
      <c r="F13" s="377" t="s">
        <v>329</v>
      </c>
      <c r="G13" s="321"/>
      <c r="H13" s="378"/>
      <c r="I13" s="378"/>
      <c r="J13" s="333"/>
    </row>
    <row r="14" ht="20.1" customHeight="1" spans="1:10">
      <c r="A14" s="377" t="s">
        <v>330</v>
      </c>
      <c r="B14" s="353"/>
      <c r="C14" s="376"/>
      <c r="D14" s="376"/>
      <c r="E14" s="333"/>
      <c r="F14" s="377" t="s">
        <v>331</v>
      </c>
      <c r="G14" s="321"/>
      <c r="H14" s="378"/>
      <c r="I14" s="378"/>
      <c r="J14" s="333"/>
    </row>
    <row r="15" ht="20.1" customHeight="1" spans="1:10">
      <c r="A15" s="377" t="s">
        <v>332</v>
      </c>
      <c r="B15" s="353"/>
      <c r="C15" s="376"/>
      <c r="D15" s="376"/>
      <c r="E15" s="333"/>
      <c r="F15" s="377" t="s">
        <v>333</v>
      </c>
      <c r="G15" s="321"/>
      <c r="H15" s="378">
        <v>33</v>
      </c>
      <c r="I15" s="378">
        <v>33</v>
      </c>
      <c r="J15" s="333"/>
    </row>
    <row r="16" ht="20.1" customHeight="1" spans="1:10">
      <c r="A16" s="377" t="s">
        <v>334</v>
      </c>
      <c r="B16" s="353"/>
      <c r="C16" s="376"/>
      <c r="D16" s="376"/>
      <c r="E16" s="333"/>
      <c r="F16" s="377"/>
      <c r="G16" s="321"/>
      <c r="H16" s="378"/>
      <c r="I16" s="378"/>
      <c r="J16" s="333"/>
    </row>
    <row r="17" ht="20.1" customHeight="1" spans="1:10">
      <c r="A17" s="334" t="s">
        <v>335</v>
      </c>
      <c r="B17" s="321"/>
      <c r="C17" s="378"/>
      <c r="D17" s="378"/>
      <c r="E17" s="333"/>
      <c r="F17" s="377"/>
      <c r="G17" s="321"/>
      <c r="H17" s="378"/>
      <c r="I17" s="378"/>
      <c r="J17" s="333"/>
    </row>
    <row r="18" ht="20.1" customHeight="1" spans="1:10">
      <c r="A18" s="334" t="s">
        <v>336</v>
      </c>
      <c r="B18" s="321"/>
      <c r="C18" s="378"/>
      <c r="D18" s="378"/>
      <c r="E18" s="333"/>
      <c r="F18" s="377"/>
      <c r="G18" s="321"/>
      <c r="H18" s="378"/>
      <c r="I18" s="378"/>
      <c r="J18" s="333"/>
    </row>
    <row r="19" ht="20.1" customHeight="1" spans="1:10">
      <c r="A19" s="334" t="s">
        <v>337</v>
      </c>
      <c r="B19" s="379"/>
      <c r="C19" s="379"/>
      <c r="D19" s="379"/>
      <c r="E19" s="333"/>
      <c r="F19" s="377"/>
      <c r="G19" s="379"/>
      <c r="H19" s="379"/>
      <c r="I19" s="379"/>
      <c r="J19" s="333"/>
    </row>
    <row r="20" ht="20.1" customHeight="1" spans="1:10">
      <c r="A20" s="374" t="s">
        <v>104</v>
      </c>
      <c r="B20" s="372"/>
      <c r="C20" s="372">
        <v>78</v>
      </c>
      <c r="D20" s="372">
        <v>78</v>
      </c>
      <c r="E20" s="373">
        <v>-0.719</v>
      </c>
      <c r="F20" s="374" t="s">
        <v>105</v>
      </c>
      <c r="G20" s="372"/>
      <c r="H20" s="372"/>
      <c r="I20" s="372"/>
      <c r="J20" s="333"/>
    </row>
    <row r="21" ht="20.1" customHeight="1" spans="1:10">
      <c r="A21" s="334" t="s">
        <v>106</v>
      </c>
      <c r="B21" s="322"/>
      <c r="C21" s="322">
        <v>78</v>
      </c>
      <c r="D21" s="322">
        <v>78</v>
      </c>
      <c r="E21" s="333"/>
      <c r="F21" s="350" t="s">
        <v>338</v>
      </c>
      <c r="G21" s="322"/>
      <c r="H21" s="322"/>
      <c r="I21" s="322"/>
      <c r="J21" s="333"/>
    </row>
    <row r="22" ht="20.1" customHeight="1" spans="1:10">
      <c r="A22" s="334" t="s">
        <v>339</v>
      </c>
      <c r="B22" s="322"/>
      <c r="C22" s="322"/>
      <c r="D22" s="322"/>
      <c r="E22" s="333"/>
      <c r="F22" s="334" t="s">
        <v>340</v>
      </c>
      <c r="G22" s="322"/>
      <c r="H22" s="322"/>
      <c r="I22" s="322"/>
      <c r="J22" s="333"/>
    </row>
    <row r="23" ht="20.1" customHeight="1" spans="1:10">
      <c r="A23" s="380" t="s">
        <v>341</v>
      </c>
      <c r="B23" s="322"/>
      <c r="C23" s="322"/>
      <c r="D23" s="322"/>
      <c r="E23" s="333"/>
      <c r="F23" s="380" t="s">
        <v>111</v>
      </c>
      <c r="G23" s="322"/>
      <c r="H23" s="322"/>
      <c r="I23" s="322"/>
      <c r="J23" s="333"/>
    </row>
    <row r="24" ht="20.1" customHeight="1" spans="1:10">
      <c r="A24" s="380" t="s">
        <v>116</v>
      </c>
      <c r="B24" s="322"/>
      <c r="C24" s="322"/>
      <c r="D24" s="322"/>
      <c r="E24" s="333"/>
      <c r="F24" s="380" t="s">
        <v>342</v>
      </c>
      <c r="G24" s="322"/>
      <c r="H24" s="322"/>
      <c r="I24" s="322"/>
      <c r="J24" s="333"/>
    </row>
    <row r="25" ht="20.1" customHeight="1" spans="1:10">
      <c r="A25" s="380" t="s">
        <v>118</v>
      </c>
      <c r="B25" s="322"/>
      <c r="C25" s="322"/>
      <c r="D25" s="322"/>
      <c r="E25" s="333"/>
      <c r="F25" s="380" t="s">
        <v>343</v>
      </c>
      <c r="G25" s="322"/>
      <c r="H25" s="322"/>
      <c r="I25" s="322"/>
      <c r="J25" s="385"/>
    </row>
    <row r="26" ht="20.1" customHeight="1" spans="1:10">
      <c r="A26" s="334" t="s">
        <v>344</v>
      </c>
      <c r="B26" s="322"/>
      <c r="C26" s="322"/>
      <c r="D26" s="322"/>
      <c r="E26" s="333"/>
      <c r="F26" s="381" t="s">
        <v>121</v>
      </c>
      <c r="G26" s="322"/>
      <c r="H26" s="322"/>
      <c r="I26" s="322"/>
      <c r="J26" s="385"/>
    </row>
    <row r="27" ht="20.1" customHeight="1" spans="1:10">
      <c r="A27" s="334"/>
      <c r="B27" s="382"/>
      <c r="C27" s="382"/>
      <c r="D27" s="382"/>
      <c r="E27" s="333"/>
      <c r="F27" s="381" t="s">
        <v>123</v>
      </c>
      <c r="G27" s="322"/>
      <c r="H27" s="322"/>
      <c r="I27" s="322"/>
      <c r="J27" s="385"/>
    </row>
    <row r="28" ht="20.1" customHeight="1" spans="1:10">
      <c r="A28" s="334"/>
      <c r="B28" s="382"/>
      <c r="C28" s="382"/>
      <c r="D28" s="322"/>
      <c r="E28" s="333"/>
      <c r="F28" s="334" t="s">
        <v>345</v>
      </c>
      <c r="G28" s="383"/>
      <c r="H28" s="383"/>
      <c r="I28" s="322"/>
      <c r="J28" s="333"/>
    </row>
    <row r="29" ht="20.1" customHeight="1" spans="5:10">
      <c r="E29" s="369"/>
      <c r="J29" s="369"/>
    </row>
    <row r="30" ht="20.1" customHeight="1" spans="5:10">
      <c r="E30" s="369"/>
      <c r="J30" s="369"/>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s="366" customFormat="1" ht="20.1" customHeight="1" spans="2:10">
      <c r="B50" s="367"/>
      <c r="C50" s="367"/>
      <c r="D50" s="367"/>
      <c r="E50" s="367"/>
      <c r="F50" s="368"/>
      <c r="G50" s="367"/>
      <c r="H50" s="367"/>
      <c r="I50" s="367"/>
      <c r="J50" s="367"/>
    </row>
    <row r="51" s="366" customFormat="1" ht="20.1" customHeight="1" spans="2:10">
      <c r="B51" s="367"/>
      <c r="C51" s="367"/>
      <c r="D51" s="367"/>
      <c r="E51" s="367"/>
      <c r="F51" s="368"/>
      <c r="G51" s="367"/>
      <c r="H51" s="367"/>
      <c r="I51" s="367"/>
      <c r="J51" s="367"/>
    </row>
    <row r="52" s="366" customFormat="1" ht="20.1" customHeight="1" spans="2:10">
      <c r="B52" s="367"/>
      <c r="C52" s="367"/>
      <c r="D52" s="367"/>
      <c r="E52" s="367"/>
      <c r="F52" s="368"/>
      <c r="G52" s="367"/>
      <c r="H52" s="367"/>
      <c r="I52" s="367"/>
      <c r="J52" s="367"/>
    </row>
    <row r="53" s="366" customFormat="1" ht="20.1" customHeight="1" spans="2:10">
      <c r="B53" s="367"/>
      <c r="C53" s="367"/>
      <c r="D53" s="367"/>
      <c r="E53" s="367"/>
      <c r="F53" s="368"/>
      <c r="G53" s="367"/>
      <c r="H53" s="367"/>
      <c r="I53" s="367"/>
      <c r="J53" s="367"/>
    </row>
    <row r="54" s="366" customFormat="1" ht="20.1" customHeight="1" spans="2:10">
      <c r="B54" s="367"/>
      <c r="C54" s="367"/>
      <c r="D54" s="367"/>
      <c r="E54" s="367"/>
      <c r="F54" s="368"/>
      <c r="G54" s="367"/>
      <c r="H54" s="367"/>
      <c r="I54" s="367"/>
      <c r="J54" s="367"/>
    </row>
    <row r="55" s="366" customFormat="1" ht="20.1" customHeight="1" spans="2:10">
      <c r="B55" s="367"/>
      <c r="C55" s="367"/>
      <c r="D55" s="367"/>
      <c r="E55" s="367"/>
      <c r="F55" s="368"/>
      <c r="G55" s="367"/>
      <c r="H55" s="367"/>
      <c r="I55" s="367"/>
      <c r="J55" s="367"/>
    </row>
    <row r="56" s="366" customFormat="1" ht="20.1" customHeight="1" spans="2:10">
      <c r="B56" s="367"/>
      <c r="C56" s="367"/>
      <c r="D56" s="367"/>
      <c r="E56" s="367"/>
      <c r="F56" s="368"/>
      <c r="G56" s="367"/>
      <c r="H56" s="367"/>
      <c r="I56" s="367"/>
      <c r="J56" s="367"/>
    </row>
  </sheetData>
  <mergeCells count="3">
    <mergeCell ref="A1:F1"/>
    <mergeCell ref="A2:J2"/>
    <mergeCell ref="A3:F3"/>
  </mergeCells>
  <printOptions horizontalCentered="1"/>
  <pageMargins left="0.15748031496063" right="0.15748031496063" top="0.511811023622047" bottom="0.31496062992126" header="0.31496062992126" footer="0.31496062992126"/>
  <pageSetup paperSize="9" scale="87" fitToHeight="0" orientation="landscape"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59"/>
  <sheetViews>
    <sheetView showZeros="0" zoomScale="115" zoomScaleNormal="115" topLeftCell="A48" workbookViewId="0">
      <selection activeCell="A35" sqref="$A35:$XFD35"/>
    </sheetView>
  </sheetViews>
  <sheetFormatPr defaultColWidth="9" defaultRowHeight="14.25" outlineLevelCol="1"/>
  <cols>
    <col min="1" max="1" width="62.625" style="355" customWidth="1"/>
    <col min="2" max="2" width="19.375" style="355" customWidth="1"/>
    <col min="3" max="16384" width="9" style="356"/>
  </cols>
  <sheetData>
    <row r="1" ht="18" customHeight="1" spans="1:2">
      <c r="A1" s="357" t="s">
        <v>346</v>
      </c>
      <c r="B1" s="357"/>
    </row>
    <row r="2" ht="24" spans="1:2">
      <c r="A2" s="358" t="s">
        <v>347</v>
      </c>
      <c r="B2" s="358"/>
    </row>
    <row r="3" ht="20.25" customHeight="1" spans="1:2">
      <c r="A3" s="359"/>
      <c r="B3" s="170" t="s">
        <v>2</v>
      </c>
    </row>
    <row r="4" ht="20.1" customHeight="1" spans="1:2">
      <c r="A4" s="360" t="s">
        <v>128</v>
      </c>
      <c r="B4" s="361" t="s">
        <v>4</v>
      </c>
    </row>
    <row r="5" ht="20.1" customHeight="1" spans="1:2">
      <c r="A5" s="362" t="s">
        <v>69</v>
      </c>
      <c r="B5" s="363">
        <v>78</v>
      </c>
    </row>
    <row r="6" ht="13.5" spans="1:2">
      <c r="A6" s="364" t="s">
        <v>348</v>
      </c>
      <c r="B6" s="365"/>
    </row>
    <row r="7" ht="13.5" spans="1:2">
      <c r="A7" s="364" t="s">
        <v>349</v>
      </c>
      <c r="B7" s="365"/>
    </row>
    <row r="8" ht="13.5" spans="1:2">
      <c r="A8" s="364" t="s">
        <v>350</v>
      </c>
      <c r="B8" s="365"/>
    </row>
    <row r="9" ht="13.5" spans="1:2">
      <c r="A9" s="364" t="s">
        <v>351</v>
      </c>
      <c r="B9" s="365"/>
    </row>
    <row r="10" ht="13.5" spans="1:2">
      <c r="A10" s="364" t="s">
        <v>352</v>
      </c>
      <c r="B10" s="365"/>
    </row>
    <row r="11" ht="13.5" spans="1:2">
      <c r="A11" s="364" t="s">
        <v>353</v>
      </c>
      <c r="B11" s="365"/>
    </row>
    <row r="12" ht="13.5" spans="1:2">
      <c r="A12" s="364" t="s">
        <v>354</v>
      </c>
      <c r="B12" s="365"/>
    </row>
    <row r="13" ht="13.5" spans="1:2">
      <c r="A13" s="364" t="s">
        <v>355</v>
      </c>
      <c r="B13" s="365"/>
    </row>
    <row r="14" ht="13.5" spans="1:2">
      <c r="A14" s="364" t="s">
        <v>356</v>
      </c>
      <c r="B14" s="365"/>
    </row>
    <row r="15" ht="13.5" spans="1:2">
      <c r="A15" s="364" t="s">
        <v>357</v>
      </c>
      <c r="B15" s="365"/>
    </row>
    <row r="16" ht="13.5" spans="1:2">
      <c r="A16" s="364" t="s">
        <v>358</v>
      </c>
      <c r="B16" s="365"/>
    </row>
    <row r="17" ht="13.5" spans="1:2">
      <c r="A17" s="364" t="s">
        <v>359</v>
      </c>
      <c r="B17" s="365"/>
    </row>
    <row r="18" ht="13.5" spans="1:2">
      <c r="A18" s="364" t="s">
        <v>360</v>
      </c>
      <c r="B18" s="365"/>
    </row>
    <row r="19" ht="13.5" spans="1:2">
      <c r="A19" s="364" t="s">
        <v>361</v>
      </c>
      <c r="B19" s="365"/>
    </row>
    <row r="20" ht="13.5" spans="1:2">
      <c r="A20" s="364" t="s">
        <v>362</v>
      </c>
      <c r="B20" s="365"/>
    </row>
    <row r="21" ht="13.5" spans="1:2">
      <c r="A21" s="364" t="s">
        <v>363</v>
      </c>
      <c r="B21" s="365"/>
    </row>
    <row r="22" ht="13.5" spans="1:2">
      <c r="A22" s="364" t="s">
        <v>364</v>
      </c>
      <c r="B22" s="365"/>
    </row>
    <row r="23" ht="13.5" spans="1:2">
      <c r="A23" s="364" t="s">
        <v>365</v>
      </c>
      <c r="B23" s="365"/>
    </row>
    <row r="24" ht="13.5" spans="1:2">
      <c r="A24" s="364" t="s">
        <v>366</v>
      </c>
      <c r="B24" s="365"/>
    </row>
    <row r="25" ht="13.5" spans="1:2">
      <c r="A25" s="364" t="s">
        <v>354</v>
      </c>
      <c r="B25" s="365"/>
    </row>
    <row r="26" ht="13.5" spans="1:2">
      <c r="A26" s="364" t="s">
        <v>367</v>
      </c>
      <c r="B26" s="365"/>
    </row>
    <row r="27" ht="13.5" spans="1:2">
      <c r="A27" s="364" t="s">
        <v>368</v>
      </c>
      <c r="B27" s="365"/>
    </row>
    <row r="28" ht="13.5" spans="1:2">
      <c r="A28" s="364" t="s">
        <v>369</v>
      </c>
      <c r="B28" s="365"/>
    </row>
    <row r="29" ht="13.5" spans="1:2">
      <c r="A29" s="364" t="s">
        <v>370</v>
      </c>
      <c r="B29" s="365"/>
    </row>
    <row r="30" ht="13.5" spans="1:2">
      <c r="A30" s="364" t="s">
        <v>371</v>
      </c>
      <c r="B30" s="365">
        <v>45</v>
      </c>
    </row>
    <row r="31" ht="13.5" spans="1:2">
      <c r="A31" s="364" t="s">
        <v>372</v>
      </c>
      <c r="B31" s="365"/>
    </row>
    <row r="32" ht="13.5" spans="1:2">
      <c r="A32" s="364" t="s">
        <v>373</v>
      </c>
      <c r="B32" s="365"/>
    </row>
    <row r="33" ht="13.5" spans="1:2">
      <c r="A33" s="364" t="s">
        <v>374</v>
      </c>
      <c r="B33" s="365"/>
    </row>
    <row r="34" ht="13.5" spans="1:2">
      <c r="A34" s="364" t="s">
        <v>375</v>
      </c>
      <c r="B34" s="365"/>
    </row>
    <row r="35" ht="13.5" spans="1:2">
      <c r="A35" s="364" t="s">
        <v>376</v>
      </c>
      <c r="B35" s="365">
        <v>45</v>
      </c>
    </row>
    <row r="36" ht="13.5" spans="1:2">
      <c r="A36" s="364" t="s">
        <v>377</v>
      </c>
      <c r="B36" s="365">
        <v>45</v>
      </c>
    </row>
    <row r="37" ht="13.5" spans="1:2">
      <c r="A37" s="364" t="s">
        <v>378</v>
      </c>
      <c r="B37" s="365"/>
    </row>
    <row r="38" ht="13.5" spans="1:2">
      <c r="A38" s="364" t="s">
        <v>379</v>
      </c>
      <c r="B38" s="365"/>
    </row>
    <row r="39" ht="13.5" spans="1:2">
      <c r="A39" s="364" t="s">
        <v>380</v>
      </c>
      <c r="B39" s="365"/>
    </row>
    <row r="40" ht="13.5" spans="1:2">
      <c r="A40" s="364" t="s">
        <v>381</v>
      </c>
      <c r="B40" s="365"/>
    </row>
    <row r="41" ht="13.5" spans="1:2">
      <c r="A41" s="364" t="s">
        <v>382</v>
      </c>
      <c r="B41" s="365"/>
    </row>
    <row r="42" ht="13.5" spans="1:2">
      <c r="A42" s="364" t="s">
        <v>383</v>
      </c>
      <c r="B42" s="365"/>
    </row>
    <row r="43" ht="13.5" spans="1:2">
      <c r="A43" s="364" t="s">
        <v>384</v>
      </c>
      <c r="B43" s="365"/>
    </row>
    <row r="44" ht="13.5" spans="1:2">
      <c r="A44" s="364" t="s">
        <v>385</v>
      </c>
      <c r="B44" s="365"/>
    </row>
    <row r="45" ht="13.5" spans="1:2">
      <c r="A45" s="364" t="s">
        <v>386</v>
      </c>
      <c r="B45" s="365"/>
    </row>
    <row r="46" ht="13.5" spans="1:2">
      <c r="A46" s="364" t="s">
        <v>387</v>
      </c>
      <c r="B46" s="365"/>
    </row>
    <row r="47" ht="13.5" spans="1:2">
      <c r="A47" s="364" t="s">
        <v>388</v>
      </c>
      <c r="B47" s="365"/>
    </row>
    <row r="48" ht="13.5" spans="1:2">
      <c r="A48" s="364" t="s">
        <v>389</v>
      </c>
      <c r="B48" s="365"/>
    </row>
    <row r="49" ht="13.5" spans="1:2">
      <c r="A49" s="364" t="s">
        <v>390</v>
      </c>
      <c r="B49" s="365"/>
    </row>
    <row r="50" ht="13.5" spans="1:2">
      <c r="A50" s="364" t="s">
        <v>391</v>
      </c>
      <c r="B50" s="365"/>
    </row>
    <row r="51" ht="13.5" spans="1:2">
      <c r="A51" s="364" t="s">
        <v>392</v>
      </c>
      <c r="B51" s="365"/>
    </row>
    <row r="52" ht="13.5" spans="1:2">
      <c r="A52" s="364" t="s">
        <v>393</v>
      </c>
      <c r="B52" s="365"/>
    </row>
    <row r="53" ht="13.5" spans="1:2">
      <c r="A53" s="364" t="s">
        <v>394</v>
      </c>
      <c r="B53" s="365"/>
    </row>
    <row r="54" ht="13.5" spans="1:2">
      <c r="A54" s="364" t="s">
        <v>395</v>
      </c>
      <c r="B54" s="365"/>
    </row>
    <row r="55" ht="13.5" spans="1:2">
      <c r="A55" s="364" t="s">
        <v>396</v>
      </c>
      <c r="B55" s="365"/>
    </row>
    <row r="56" ht="13.5" spans="1:2">
      <c r="A56" s="364" t="s">
        <v>397</v>
      </c>
      <c r="B56" s="365"/>
    </row>
    <row r="57" ht="13.5" spans="1:2">
      <c r="A57" s="364" t="s">
        <v>398</v>
      </c>
      <c r="B57" s="365">
        <v>33</v>
      </c>
    </row>
    <row r="58" ht="13.5" spans="1:2">
      <c r="A58" s="364" t="s">
        <v>399</v>
      </c>
      <c r="B58" s="365"/>
    </row>
    <row r="59" ht="13.5" spans="1:2">
      <c r="A59" s="364" t="s">
        <v>400</v>
      </c>
      <c r="B59" s="365">
        <v>33</v>
      </c>
    </row>
  </sheetData>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01-2020全镇收入</vt:lpstr>
      <vt:lpstr>02-2020全镇支出</vt:lpstr>
      <vt:lpstr>03-2020公共平衡 </vt:lpstr>
      <vt:lpstr>04-2020公共本级支出功能 </vt:lpstr>
      <vt:lpstr>05-2020公共线下 </vt:lpstr>
      <vt:lpstr>06-2020转移支付分地区</vt:lpstr>
      <vt:lpstr>07-2020转移支付分项目 </vt:lpstr>
      <vt:lpstr>8-2020基金平衡</vt:lpstr>
      <vt:lpstr>9-2020基金支出</vt:lpstr>
      <vt:lpstr>10-2020基金转移支付</vt:lpstr>
      <vt:lpstr>11-2020国资 </vt:lpstr>
      <vt:lpstr>12-2020社保执行</vt:lpstr>
      <vt:lpstr>13-2021公共平衡</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21-2021基金支出</vt:lpstr>
      <vt:lpstr>22-2021基金转移支付</vt:lpstr>
      <vt:lpstr>23-2021国资</vt:lpstr>
      <vt:lpstr>24-2021社保收入</vt:lpstr>
      <vt:lpstr>25-2021社保支出</vt:lpstr>
      <vt:lpstr>26-2021社保结余</vt:lpstr>
      <vt:lpstr>27-2020债务限额、余额</vt:lpstr>
      <vt:lpstr>28-2020、2021一般债务余额</vt:lpstr>
      <vt:lpstr>29-2020、2021专项债务余额</vt:lpstr>
      <vt:lpstr>30-债务还本付息</vt:lpstr>
      <vt:lpstr>31-2021年提前下达</vt:lpstr>
      <vt:lpstr>32-2021新增债券安排</vt:lpstr>
      <vt:lpstr>33-2021年三公经费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2021-03-08T03:11:00Z</cp:lastPrinted>
  <dcterms:modified xsi:type="dcterms:W3CDTF">2021-04-13T12:07:44Z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E4BBC430007B4381A9252831941B108D</vt:lpwstr>
  </property>
</Properties>
</file>