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54" activeTab="0"/>
  </bookViews>
  <sheets>
    <sheet name="2015年收支预算总表" sheetId="1" r:id="rId1"/>
    <sheet name="2015年财政拨款支出表" sheetId="2" r:id="rId2"/>
    <sheet name="2015年政府性基金" sheetId="3" r:id="rId3"/>
    <sheet name="2015年三公经费预算" sheetId="4" r:id="rId4"/>
  </sheets>
  <definedNames/>
  <calcPr fullCalcOnLoad="1"/>
</workbook>
</file>

<file path=xl/sharedStrings.xml><?xml version="1.0" encoding="utf-8"?>
<sst xmlns="http://schemas.openxmlformats.org/spreadsheetml/2006/main" count="102" uniqueCount="86">
  <si>
    <t>科目编码</t>
  </si>
  <si>
    <t>单位：万元</t>
  </si>
  <si>
    <t>二、社会保障和就业</t>
  </si>
  <si>
    <t>三、医疗卫生</t>
  </si>
  <si>
    <t>四、住房保障支出</t>
  </si>
  <si>
    <t>208</t>
  </si>
  <si>
    <t>05</t>
  </si>
  <si>
    <t>行政事业单位离退休</t>
  </si>
  <si>
    <t>210</t>
  </si>
  <si>
    <t>住房改革支出</t>
  </si>
  <si>
    <t>2015年财政拨款支出预算表</t>
  </si>
  <si>
    <t>2015年收支预算总表</t>
  </si>
  <si>
    <t>注:请各部门根据所对应的支出调整科目.</t>
  </si>
  <si>
    <t>单位：万元</t>
  </si>
  <si>
    <t>项   目</t>
  </si>
  <si>
    <t>预算数</t>
  </si>
  <si>
    <t>一、因公出国（境）费用</t>
  </si>
  <si>
    <t>二、公务接待费</t>
  </si>
  <si>
    <t>三、公务用车购置及运行费</t>
  </si>
  <si>
    <t>其中：公务用车运行维护费</t>
  </si>
  <si>
    <t>公务用车购置</t>
  </si>
  <si>
    <r>
      <t>合</t>
    </r>
    <r>
      <rPr>
        <b/>
        <sz val="16"/>
        <color indexed="8"/>
        <rFont val="仿宋_GB2312"/>
        <family val="3"/>
      </rPr>
      <t xml:space="preserve">    </t>
    </r>
    <r>
      <rPr>
        <sz val="16"/>
        <color indexed="8"/>
        <rFont val="仿宋_GB2312"/>
        <family val="3"/>
      </rPr>
      <t>计</t>
    </r>
  </si>
  <si>
    <t>注:各部门填报的三公经费预算数不得超过2014年部门决算支出数以及财政下达的预算控制数.</t>
  </si>
  <si>
    <t>重庆市南岸区XXX2015年政府性基金收支预算表</t>
  </si>
  <si>
    <t>功能科目名称</t>
  </si>
  <si>
    <t>本年政府性基金财政拨款收入</t>
  </si>
  <si>
    <t>本年政府性基金财政拨款支出数</t>
  </si>
  <si>
    <t>类</t>
  </si>
  <si>
    <t>款</t>
  </si>
  <si>
    <t>项</t>
  </si>
  <si>
    <t>合计</t>
  </si>
  <si>
    <t>基本支出</t>
  </si>
  <si>
    <t>项目支出</t>
  </si>
  <si>
    <t>社会保障和就业</t>
  </si>
  <si>
    <t>……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</si>
  <si>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大中型水库移民后期扶持基金支出</t>
    </r>
  </si>
  <si>
    <r>
      <t xml:space="preserve">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移民补助</t>
    </r>
  </si>
  <si>
    <t>其他医疗卫生与计划生育支出</t>
  </si>
  <si>
    <t>其他医疗保障支出</t>
  </si>
  <si>
    <t>功能科目名称</t>
  </si>
  <si>
    <t>预算数</t>
  </si>
  <si>
    <t>类</t>
  </si>
  <si>
    <t>款</t>
  </si>
  <si>
    <t>项</t>
  </si>
  <si>
    <t>合计</t>
  </si>
  <si>
    <t>基本支出</t>
  </si>
  <si>
    <t>项目支出</t>
  </si>
  <si>
    <t>合计</t>
  </si>
  <si>
    <t>一般公共服务</t>
  </si>
  <si>
    <t>群众团体事务</t>
  </si>
  <si>
    <t>行政运行</t>
  </si>
  <si>
    <t>一般行政管理事务</t>
  </si>
  <si>
    <t>社会保障和就业</t>
  </si>
  <si>
    <t>归口管理的行政单位离退休</t>
  </si>
  <si>
    <t>医疗卫生</t>
  </si>
  <si>
    <t>医疗保障</t>
  </si>
  <si>
    <t>行政单位医疗</t>
  </si>
  <si>
    <t>住房保障支出</t>
  </si>
  <si>
    <t>住房公积金</t>
  </si>
  <si>
    <t>收  入</t>
  </si>
  <si>
    <t>支  出</t>
  </si>
  <si>
    <t>项  目</t>
  </si>
  <si>
    <t>一、公共财政预算拨款</t>
  </si>
  <si>
    <t>一、一般公共服务</t>
  </si>
  <si>
    <t>二、事业收入</t>
  </si>
  <si>
    <t xml:space="preserve">      群众团体事务</t>
  </si>
  <si>
    <t>三、事业单位经营收入</t>
  </si>
  <si>
    <t xml:space="preserve">        行政运行</t>
  </si>
  <si>
    <t>四、其他收入</t>
  </si>
  <si>
    <t xml:space="preserve">        一般行政管理事务</t>
  </si>
  <si>
    <t xml:space="preserve">      行政事业单位离退休</t>
  </si>
  <si>
    <t xml:space="preserve">        归口管理的行政单位离退休</t>
  </si>
  <si>
    <t xml:space="preserve">      医疗保障</t>
  </si>
  <si>
    <t xml:space="preserve">        行政单位医疗</t>
  </si>
  <si>
    <t xml:space="preserve">        其他医疗保障支出</t>
  </si>
  <si>
    <t xml:space="preserve">      其他医疗卫生与计划生育支出</t>
  </si>
  <si>
    <t xml:space="preserve">         其他医疗卫生与计划生育支出</t>
  </si>
  <si>
    <t xml:space="preserve">      住房改革支出</t>
  </si>
  <si>
    <t xml:space="preserve">        住房公积金</t>
  </si>
  <si>
    <t>本年收入合计</t>
  </si>
  <si>
    <t>本年支出合计</t>
  </si>
  <si>
    <t>五、上年结转</t>
  </si>
  <si>
    <t>五、结转下年</t>
  </si>
  <si>
    <t>收 入 总 计</t>
  </si>
  <si>
    <t>支 出 总 计</t>
  </si>
  <si>
    <t>重庆市南岸区妇联2015年“三公”经费预算表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</si>
</sst>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  <numFmt numFmtId="200" formatCode="0.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6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6"/>
      <color indexed="8"/>
      <name val="仿宋_GB2312"/>
      <family val="3"/>
    </font>
    <font>
      <sz val="16"/>
      <name val="宋体"/>
      <family val="0"/>
    </font>
    <font>
      <sz val="16"/>
      <color indexed="8"/>
      <name val="仿宋_GB2312"/>
      <family val="3"/>
    </font>
    <font>
      <sz val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仿宋_GB2312"/>
      <family val="3"/>
    </font>
    <font>
      <sz val="16"/>
      <color rgb="FF000000"/>
      <name val="仿宋_GB2312"/>
      <family val="3"/>
    </font>
    <font>
      <b/>
      <sz val="16"/>
      <color rgb="FF000000"/>
      <name val="仿宋_GB2312"/>
      <family val="3"/>
    </font>
    <font>
      <sz val="12"/>
      <color rgb="FF000000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0" fillId="29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2" fillId="0" borderId="0" xfId="0" applyFont="1" applyAlignment="1">
      <alignment horizontal="left" inden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 indent="4"/>
    </xf>
    <xf numFmtId="0" fontId="43" fillId="0" borderId="10" xfId="0" applyFont="1" applyBorder="1" applyAlignment="1">
      <alignment horizontal="left" vertical="top" wrapText="1" indent="3"/>
    </xf>
    <xf numFmtId="0" fontId="8" fillId="0" borderId="0" xfId="0" applyFont="1" applyBorder="1" applyAlignment="1">
      <alignment/>
    </xf>
    <xf numFmtId="0" fontId="43" fillId="0" borderId="0" xfId="0" applyFont="1" applyBorder="1" applyAlignment="1">
      <alignment horizontal="right" inden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10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right" vertical="center" wrapText="1"/>
      <protection/>
    </xf>
    <xf numFmtId="199" fontId="26" fillId="0" borderId="10" xfId="0" applyNumberFormat="1" applyFont="1" applyFill="1" applyBorder="1" applyAlignment="1">
      <alignment horizontal="right" vertical="center"/>
    </xf>
    <xf numFmtId="194" fontId="26" fillId="0" borderId="10" xfId="0" applyNumberFormat="1" applyFont="1" applyBorder="1" applyAlignment="1">
      <alignment horizontal="center" vertical="center" wrapText="1"/>
    </xf>
    <xf numFmtId="195" fontId="26" fillId="0" borderId="10" xfId="0" applyNumberFormat="1" applyFont="1" applyBorder="1" applyAlignment="1">
      <alignment horizontal="center" vertical="center" wrapText="1"/>
    </xf>
    <xf numFmtId="184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185" fontId="26" fillId="0" borderId="10" xfId="0" applyNumberFormat="1" applyFont="1" applyBorder="1" applyAlignment="1">
      <alignment vertical="center" wrapText="1"/>
    </xf>
    <xf numFmtId="184" fontId="26" fillId="0" borderId="10" xfId="0" applyNumberFormat="1" applyFont="1" applyBorder="1" applyAlignment="1">
      <alignment vertical="center" wrapText="1"/>
    </xf>
    <xf numFmtId="185" fontId="26" fillId="0" borderId="10" xfId="0" applyNumberFormat="1" applyFont="1" applyBorder="1" applyAlignment="1">
      <alignment horizontal="left" vertical="center" wrapText="1"/>
    </xf>
    <xf numFmtId="194" fontId="26" fillId="0" borderId="10" xfId="0" applyNumberFormat="1" applyFont="1" applyFill="1" applyBorder="1" applyAlignment="1">
      <alignment horizontal="center" vertical="center"/>
    </xf>
    <xf numFmtId="195" fontId="26" fillId="0" borderId="10" xfId="0" applyNumberFormat="1" applyFont="1" applyFill="1" applyBorder="1" applyAlignment="1">
      <alignment horizontal="center" vertical="center"/>
    </xf>
    <xf numFmtId="184" fontId="26" fillId="0" borderId="10" xfId="0" applyNumberFormat="1" applyFont="1" applyFill="1" applyBorder="1" applyAlignment="1">
      <alignment horizontal="left" vertical="center"/>
    </xf>
    <xf numFmtId="199" fontId="26" fillId="0" borderId="10" xfId="0" applyNumberFormat="1" applyFont="1" applyBorder="1" applyAlignment="1">
      <alignment horizontal="right" vertical="center" wrapText="1"/>
    </xf>
    <xf numFmtId="0" fontId="26" fillId="0" borderId="0" xfId="0" applyFont="1" applyAlignment="1">
      <alignment/>
    </xf>
    <xf numFmtId="194" fontId="26" fillId="0" borderId="10" xfId="0" applyNumberFormat="1" applyFont="1" applyBorder="1" applyAlignment="1">
      <alignment horizontal="center" vertical="center"/>
    </xf>
    <xf numFmtId="195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184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185" fontId="26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 quotePrefix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185" fontId="26" fillId="0" borderId="10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tabSelected="1" zoomScalePageLayoutView="0" workbookViewId="0" topLeftCell="A1">
      <selection activeCell="D2" sqref="D2"/>
    </sheetView>
  </sheetViews>
  <sheetFormatPr defaultColWidth="9.33203125" defaultRowHeight="11.25"/>
  <cols>
    <col min="1" max="1" width="40.16015625" style="1" customWidth="1"/>
    <col min="2" max="2" width="17.33203125" style="1" customWidth="1"/>
    <col min="3" max="3" width="53" style="1" customWidth="1"/>
    <col min="4" max="4" width="17.83203125" style="1" customWidth="1"/>
    <col min="5" max="16384" width="9.33203125" style="1" customWidth="1"/>
  </cols>
  <sheetData>
    <row r="1" spans="1:4" ht="39.75" customHeight="1">
      <c r="A1" s="16" t="s">
        <v>11</v>
      </c>
      <c r="B1" s="16"/>
      <c r="C1" s="16"/>
      <c r="D1" s="16"/>
    </row>
    <row r="2" s="2" customFormat="1" ht="45.75" customHeight="1">
      <c r="D2" s="63" t="s">
        <v>1</v>
      </c>
    </row>
    <row r="3" spans="1:4" s="2" customFormat="1" ht="22.5" customHeight="1">
      <c r="A3" s="54" t="s">
        <v>59</v>
      </c>
      <c r="B3" s="54"/>
      <c r="C3" s="54" t="s">
        <v>60</v>
      </c>
      <c r="D3" s="54"/>
    </row>
    <row r="4" spans="1:4" s="2" customFormat="1" ht="22.5" customHeight="1">
      <c r="A4" s="54" t="s">
        <v>61</v>
      </c>
      <c r="B4" s="54" t="s">
        <v>40</v>
      </c>
      <c r="C4" s="54" t="s">
        <v>61</v>
      </c>
      <c r="D4" s="54" t="s">
        <v>40</v>
      </c>
    </row>
    <row r="5" spans="1:4" s="2" customFormat="1" ht="22.5" customHeight="1">
      <c r="A5" s="54"/>
      <c r="B5" s="32"/>
      <c r="C5" s="54"/>
      <c r="D5" s="32"/>
    </row>
    <row r="6" spans="1:4" s="2" customFormat="1" ht="22.5" customHeight="1">
      <c r="A6" s="55" t="s">
        <v>62</v>
      </c>
      <c r="B6" s="56">
        <v>272.26</v>
      </c>
      <c r="C6" s="44" t="s">
        <v>63</v>
      </c>
      <c r="D6" s="56">
        <v>215.38</v>
      </c>
    </row>
    <row r="7" spans="1:4" s="2" customFormat="1" ht="22.5" customHeight="1">
      <c r="A7" s="55" t="s">
        <v>64</v>
      </c>
      <c r="B7" s="56"/>
      <c r="C7" s="44" t="s">
        <v>65</v>
      </c>
      <c r="D7" s="56">
        <v>215.38</v>
      </c>
    </row>
    <row r="8" spans="1:4" s="2" customFormat="1" ht="22.5" customHeight="1">
      <c r="A8" s="55" t="s">
        <v>66</v>
      </c>
      <c r="B8" s="56"/>
      <c r="C8" s="44" t="s">
        <v>67</v>
      </c>
      <c r="D8" s="56">
        <v>62.38</v>
      </c>
    </row>
    <row r="9" spans="1:4" s="2" customFormat="1" ht="22.5" customHeight="1">
      <c r="A9" s="57" t="s">
        <v>68</v>
      </c>
      <c r="B9" s="56"/>
      <c r="C9" s="44" t="s">
        <v>69</v>
      </c>
      <c r="D9" s="56">
        <v>153</v>
      </c>
    </row>
    <row r="10" spans="1:4" s="2" customFormat="1" ht="22.5" customHeight="1">
      <c r="A10" s="57"/>
      <c r="B10" s="56"/>
      <c r="C10" s="44" t="s">
        <v>2</v>
      </c>
      <c r="D10" s="56">
        <v>48.36</v>
      </c>
    </row>
    <row r="11" spans="1:4" s="2" customFormat="1" ht="22.5" customHeight="1">
      <c r="A11" s="58"/>
      <c r="B11" s="56"/>
      <c r="C11" s="44" t="s">
        <v>70</v>
      </c>
      <c r="D11" s="56">
        <v>48.36</v>
      </c>
    </row>
    <row r="12" spans="1:4" s="2" customFormat="1" ht="22.5" customHeight="1">
      <c r="A12" s="55"/>
      <c r="B12" s="56"/>
      <c r="C12" s="59" t="s">
        <v>71</v>
      </c>
      <c r="D12" s="56">
        <v>48.36</v>
      </c>
    </row>
    <row r="13" spans="1:4" s="2" customFormat="1" ht="22.5" customHeight="1">
      <c r="A13" s="55"/>
      <c r="B13" s="56"/>
      <c r="C13" s="44" t="s">
        <v>3</v>
      </c>
      <c r="D13" s="56">
        <v>7.18</v>
      </c>
    </row>
    <row r="14" spans="1:4" s="2" customFormat="1" ht="22.5" customHeight="1">
      <c r="A14" s="55"/>
      <c r="B14" s="56"/>
      <c r="C14" s="44" t="s">
        <v>72</v>
      </c>
      <c r="D14" s="56">
        <v>6.68</v>
      </c>
    </row>
    <row r="15" spans="1:4" s="2" customFormat="1" ht="22.5" customHeight="1">
      <c r="A15" s="55"/>
      <c r="B15" s="56"/>
      <c r="C15" s="44" t="s">
        <v>73</v>
      </c>
      <c r="D15" s="56">
        <v>5.72</v>
      </c>
    </row>
    <row r="16" spans="1:4" s="2" customFormat="1" ht="22.5" customHeight="1">
      <c r="A16" s="55"/>
      <c r="B16" s="56"/>
      <c r="C16" s="44" t="s">
        <v>74</v>
      </c>
      <c r="D16" s="56">
        <v>0.96</v>
      </c>
    </row>
    <row r="17" spans="1:4" s="2" customFormat="1" ht="22.5" customHeight="1">
      <c r="A17" s="55"/>
      <c r="B17" s="56"/>
      <c r="C17" s="44" t="s">
        <v>75</v>
      </c>
      <c r="D17" s="56">
        <v>0.5</v>
      </c>
    </row>
    <row r="18" spans="1:4" s="2" customFormat="1" ht="22.5" customHeight="1">
      <c r="A18" s="55"/>
      <c r="B18" s="56"/>
      <c r="C18" s="44" t="s">
        <v>76</v>
      </c>
      <c r="D18" s="56">
        <v>0.5</v>
      </c>
    </row>
    <row r="19" spans="1:4" s="2" customFormat="1" ht="22.5" customHeight="1">
      <c r="A19" s="55"/>
      <c r="B19" s="56"/>
      <c r="C19" s="44" t="s">
        <v>4</v>
      </c>
      <c r="D19" s="56">
        <v>4.94</v>
      </c>
    </row>
    <row r="20" spans="1:4" s="2" customFormat="1" ht="22.5" customHeight="1">
      <c r="A20" s="58"/>
      <c r="B20" s="56"/>
      <c r="C20" s="44" t="s">
        <v>77</v>
      </c>
      <c r="D20" s="56">
        <v>4.94</v>
      </c>
    </row>
    <row r="21" spans="1:4" s="2" customFormat="1" ht="22.5" customHeight="1">
      <c r="A21" s="58"/>
      <c r="B21" s="56"/>
      <c r="C21" s="44" t="s">
        <v>78</v>
      </c>
      <c r="D21" s="56">
        <v>4.94</v>
      </c>
    </row>
    <row r="22" spans="1:4" s="2" customFormat="1" ht="22.5" customHeight="1">
      <c r="A22" s="55" t="s">
        <v>79</v>
      </c>
      <c r="B22" s="56">
        <f>SUM(B6:B20)</f>
        <v>272.26</v>
      </c>
      <c r="C22" s="44" t="s">
        <v>80</v>
      </c>
      <c r="D22" s="56">
        <f>SUM(D6,D10,D13,D19)</f>
        <v>275.86</v>
      </c>
    </row>
    <row r="23" spans="1:4" s="2" customFormat="1" ht="22.5" customHeight="1">
      <c r="A23" s="57" t="s">
        <v>81</v>
      </c>
      <c r="B23" s="56">
        <v>3.6</v>
      </c>
      <c r="C23" s="44" t="s">
        <v>82</v>
      </c>
      <c r="D23" s="56"/>
    </row>
    <row r="24" spans="1:4" s="2" customFormat="1" ht="22.5" customHeight="1">
      <c r="A24" s="60" t="s">
        <v>83</v>
      </c>
      <c r="B24" s="61">
        <f>B22+B23</f>
        <v>275.86</v>
      </c>
      <c r="C24" s="61" t="s">
        <v>84</v>
      </c>
      <c r="D24" s="56">
        <f>SUM(D22:D23)</f>
        <v>275.86</v>
      </c>
    </row>
    <row r="25" ht="22.5" customHeight="1">
      <c r="A25" s="1" t="s">
        <v>12</v>
      </c>
    </row>
  </sheetData>
  <sheetProtection/>
  <mergeCells count="7">
    <mergeCell ref="A4:A5"/>
    <mergeCell ref="C4:C5"/>
    <mergeCell ref="B4:B5"/>
    <mergeCell ref="D4:D5"/>
    <mergeCell ref="A1:D1"/>
    <mergeCell ref="A3:B3"/>
    <mergeCell ref="C3:D3"/>
  </mergeCells>
  <printOptions horizontalCentered="1"/>
  <pageMargins left="0.5511811023622047" right="0.3937007874015748" top="0.5511811023622047" bottom="0.551181102362204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">
      <selection activeCell="D3" sqref="D3:D4"/>
    </sheetView>
  </sheetViews>
  <sheetFormatPr defaultColWidth="9.16015625" defaultRowHeight="12.75" customHeight="1"/>
  <cols>
    <col min="1" max="3" width="8.16015625" style="0" customWidth="1"/>
    <col min="4" max="4" width="36.33203125" style="0" customWidth="1"/>
    <col min="5" max="7" width="16" style="0" customWidth="1"/>
  </cols>
  <sheetData>
    <row r="1" spans="1:7" ht="28.5" customHeight="1">
      <c r="A1" s="17" t="s">
        <v>10</v>
      </c>
      <c r="B1" s="17"/>
      <c r="C1" s="18"/>
      <c r="D1" s="18"/>
      <c r="E1" s="18"/>
      <c r="F1" s="18"/>
      <c r="G1" s="18"/>
    </row>
    <row r="2" s="4" customFormat="1" ht="18.75">
      <c r="G2" s="3" t="s">
        <v>1</v>
      </c>
    </row>
    <row r="3" spans="1:7" s="4" customFormat="1" ht="28.5" customHeight="1">
      <c r="A3" s="27" t="s">
        <v>0</v>
      </c>
      <c r="B3" s="28"/>
      <c r="C3" s="29"/>
      <c r="D3" s="30" t="s">
        <v>39</v>
      </c>
      <c r="E3" s="31" t="s">
        <v>40</v>
      </c>
      <c r="F3" s="31"/>
      <c r="G3" s="32"/>
    </row>
    <row r="4" spans="1:7" s="4" customFormat="1" ht="28.5" customHeight="1">
      <c r="A4" s="33" t="s">
        <v>41</v>
      </c>
      <c r="B4" s="33" t="s">
        <v>42</v>
      </c>
      <c r="C4" s="33" t="s">
        <v>43</v>
      </c>
      <c r="D4" s="34"/>
      <c r="E4" s="33" t="s">
        <v>44</v>
      </c>
      <c r="F4" s="33" t="s">
        <v>45</v>
      </c>
      <c r="G4" s="33" t="s">
        <v>46</v>
      </c>
    </row>
    <row r="5" spans="1:7" s="4" customFormat="1" ht="28.5" customHeight="1">
      <c r="A5" s="33"/>
      <c r="B5" s="33"/>
      <c r="C5" s="33"/>
      <c r="D5" s="35" t="s">
        <v>47</v>
      </c>
      <c r="E5" s="36">
        <v>272.26</v>
      </c>
      <c r="F5" s="36">
        <v>119.26</v>
      </c>
      <c r="G5" s="37">
        <v>153</v>
      </c>
    </row>
    <row r="6" spans="1:7" s="4" customFormat="1" ht="25.5" customHeight="1">
      <c r="A6" s="38">
        <v>201</v>
      </c>
      <c r="B6" s="39"/>
      <c r="C6" s="39"/>
      <c r="D6" s="40" t="s">
        <v>48</v>
      </c>
      <c r="E6" s="41">
        <v>211.78</v>
      </c>
      <c r="F6" s="37">
        <v>58.78</v>
      </c>
      <c r="G6" s="37">
        <v>153</v>
      </c>
    </row>
    <row r="7" spans="1:7" s="4" customFormat="1" ht="25.5" customHeight="1">
      <c r="A7" s="38">
        <v>201</v>
      </c>
      <c r="B7" s="39">
        <v>29</v>
      </c>
      <c r="C7" s="39"/>
      <c r="D7" s="42" t="s">
        <v>49</v>
      </c>
      <c r="E7" s="41">
        <v>211.78</v>
      </c>
      <c r="F7" s="37">
        <v>58.78</v>
      </c>
      <c r="G7" s="37">
        <v>153</v>
      </c>
    </row>
    <row r="8" spans="1:7" s="4" customFormat="1" ht="25.5" customHeight="1">
      <c r="A8" s="38">
        <v>201</v>
      </c>
      <c r="B8" s="39">
        <v>29</v>
      </c>
      <c r="C8" s="39">
        <v>1</v>
      </c>
      <c r="D8" s="43" t="s">
        <v>50</v>
      </c>
      <c r="E8" s="37">
        <v>58.78</v>
      </c>
      <c r="F8" s="37">
        <v>58.78</v>
      </c>
      <c r="G8" s="37"/>
    </row>
    <row r="9" spans="1:7" s="4" customFormat="1" ht="25.5" customHeight="1">
      <c r="A9" s="38">
        <v>201</v>
      </c>
      <c r="B9" s="39">
        <v>29</v>
      </c>
      <c r="C9" s="39">
        <v>2</v>
      </c>
      <c r="D9" s="42" t="s">
        <v>51</v>
      </c>
      <c r="E9" s="37">
        <v>153</v>
      </c>
      <c r="F9" s="37"/>
      <c r="G9" s="37">
        <v>153</v>
      </c>
    </row>
    <row r="10" spans="1:7" s="4" customFormat="1" ht="25.5" customHeight="1">
      <c r="A10" s="38"/>
      <c r="B10" s="39"/>
      <c r="C10" s="39"/>
      <c r="D10" s="44"/>
      <c r="E10" s="33"/>
      <c r="F10" s="37"/>
      <c r="G10" s="33"/>
    </row>
    <row r="11" spans="1:7" s="4" customFormat="1" ht="25.5" customHeight="1">
      <c r="A11" s="45">
        <v>208</v>
      </c>
      <c r="B11" s="46"/>
      <c r="C11" s="46"/>
      <c r="D11" s="47" t="s">
        <v>52</v>
      </c>
      <c r="E11" s="37">
        <v>48.36</v>
      </c>
      <c r="F11" s="37">
        <v>48.36</v>
      </c>
      <c r="G11" s="37"/>
    </row>
    <row r="12" spans="1:7" s="4" customFormat="1" ht="25.5" customHeight="1">
      <c r="A12" s="45" t="s">
        <v>5</v>
      </c>
      <c r="B12" s="46" t="s">
        <v>6</v>
      </c>
      <c r="C12" s="46"/>
      <c r="D12" s="47" t="s">
        <v>7</v>
      </c>
      <c r="E12" s="37">
        <v>48.36</v>
      </c>
      <c r="F12" s="37">
        <v>48.36</v>
      </c>
      <c r="G12" s="48"/>
    </row>
    <row r="13" spans="1:7" s="4" customFormat="1" ht="25.5" customHeight="1">
      <c r="A13" s="45" t="s">
        <v>5</v>
      </c>
      <c r="B13" s="46" t="s">
        <v>6</v>
      </c>
      <c r="C13" s="46">
        <v>1</v>
      </c>
      <c r="D13" s="49" t="s">
        <v>53</v>
      </c>
      <c r="E13" s="37">
        <v>48.36</v>
      </c>
      <c r="F13" s="37">
        <v>48.36</v>
      </c>
      <c r="G13" s="48"/>
    </row>
    <row r="14" spans="1:7" s="4" customFormat="1" ht="25.5" customHeight="1">
      <c r="A14" s="45"/>
      <c r="B14" s="46"/>
      <c r="C14" s="46"/>
      <c r="D14" s="44"/>
      <c r="E14" s="37"/>
      <c r="F14" s="37"/>
      <c r="G14" s="48"/>
    </row>
    <row r="15" spans="1:7" s="4" customFormat="1" ht="25.5" customHeight="1">
      <c r="A15" s="45">
        <v>210</v>
      </c>
      <c r="B15" s="46"/>
      <c r="C15" s="46"/>
      <c r="D15" s="47" t="s">
        <v>54</v>
      </c>
      <c r="E15" s="37">
        <v>7.18</v>
      </c>
      <c r="F15" s="37">
        <v>7.18</v>
      </c>
      <c r="G15" s="48"/>
    </row>
    <row r="16" spans="1:7" s="4" customFormat="1" ht="25.5" customHeight="1">
      <c r="A16" s="50" t="s">
        <v>8</v>
      </c>
      <c r="B16" s="51" t="s">
        <v>6</v>
      </c>
      <c r="C16" s="51"/>
      <c r="D16" s="47" t="s">
        <v>55</v>
      </c>
      <c r="E16" s="37">
        <v>6.68</v>
      </c>
      <c r="F16" s="37">
        <v>6.68</v>
      </c>
      <c r="G16" s="48"/>
    </row>
    <row r="17" spans="1:7" s="4" customFormat="1" ht="25.5" customHeight="1">
      <c r="A17" s="50" t="s">
        <v>8</v>
      </c>
      <c r="B17" s="51" t="s">
        <v>6</v>
      </c>
      <c r="C17" s="51">
        <v>1</v>
      </c>
      <c r="D17" s="49" t="s">
        <v>56</v>
      </c>
      <c r="E17" s="37">
        <v>5.72</v>
      </c>
      <c r="F17" s="37">
        <v>5.72</v>
      </c>
      <c r="G17" s="48"/>
    </row>
    <row r="18" spans="1:7" s="4" customFormat="1" ht="25.5" customHeight="1">
      <c r="A18" s="50">
        <v>210</v>
      </c>
      <c r="B18" s="51" t="s">
        <v>6</v>
      </c>
      <c r="C18" s="51">
        <v>99</v>
      </c>
      <c r="D18" s="52" t="s">
        <v>38</v>
      </c>
      <c r="E18" s="37">
        <v>0.96</v>
      </c>
      <c r="F18" s="37">
        <v>0.96</v>
      </c>
      <c r="G18" s="48"/>
    </row>
    <row r="19" spans="1:7" s="4" customFormat="1" ht="25.5" customHeight="1">
      <c r="A19" s="50">
        <v>210</v>
      </c>
      <c r="B19" s="51">
        <v>99</v>
      </c>
      <c r="C19" s="51"/>
      <c r="D19" s="44" t="s">
        <v>37</v>
      </c>
      <c r="E19" s="37">
        <v>0.5</v>
      </c>
      <c r="F19" s="37">
        <v>0.5</v>
      </c>
      <c r="G19" s="48"/>
    </row>
    <row r="20" spans="1:7" s="4" customFormat="1" ht="25.5" customHeight="1">
      <c r="A20" s="50">
        <v>210</v>
      </c>
      <c r="B20" s="51">
        <v>99</v>
      </c>
      <c r="C20" s="51">
        <v>1</v>
      </c>
      <c r="D20" s="44" t="s">
        <v>37</v>
      </c>
      <c r="E20" s="37">
        <v>0.5</v>
      </c>
      <c r="F20" s="37">
        <v>0.5</v>
      </c>
      <c r="G20" s="48"/>
    </row>
    <row r="21" spans="1:7" s="4" customFormat="1" ht="25.5" customHeight="1">
      <c r="A21" s="50"/>
      <c r="B21" s="51"/>
      <c r="C21" s="51"/>
      <c r="D21" s="44"/>
      <c r="E21" s="37"/>
      <c r="F21" s="37"/>
      <c r="G21" s="48"/>
    </row>
    <row r="22" spans="1:7" s="4" customFormat="1" ht="25.5" customHeight="1">
      <c r="A22" s="50">
        <v>221</v>
      </c>
      <c r="B22" s="51"/>
      <c r="C22" s="51"/>
      <c r="D22" s="47" t="s">
        <v>57</v>
      </c>
      <c r="E22" s="37">
        <v>4.94</v>
      </c>
      <c r="F22" s="37">
        <v>4.94</v>
      </c>
      <c r="G22" s="48"/>
    </row>
    <row r="23" spans="1:7" s="4" customFormat="1" ht="25.5" customHeight="1">
      <c r="A23" s="50">
        <v>221</v>
      </c>
      <c r="B23" s="51">
        <v>2</v>
      </c>
      <c r="C23" s="51"/>
      <c r="D23" s="53" t="s">
        <v>9</v>
      </c>
      <c r="E23" s="37">
        <v>4.94</v>
      </c>
      <c r="F23" s="37">
        <v>4.94</v>
      </c>
      <c r="G23" s="48"/>
    </row>
    <row r="24" spans="1:7" s="4" customFormat="1" ht="25.5" customHeight="1">
      <c r="A24" s="50">
        <v>221</v>
      </c>
      <c r="B24" s="51">
        <v>2</v>
      </c>
      <c r="C24" s="51">
        <v>1</v>
      </c>
      <c r="D24" s="53" t="s">
        <v>58</v>
      </c>
      <c r="E24" s="37">
        <v>4.94</v>
      </c>
      <c r="F24" s="37">
        <v>4.94</v>
      </c>
      <c r="G24" s="48"/>
    </row>
    <row r="25" spans="1:7" ht="25.5" customHeight="1">
      <c r="A25" s="50"/>
      <c r="B25" s="51"/>
      <c r="C25" s="51"/>
      <c r="D25" s="44"/>
      <c r="E25" s="37"/>
      <c r="F25" s="37"/>
      <c r="G25" s="48"/>
    </row>
    <row r="26" ht="12.75" customHeight="1">
      <c r="A26" s="1" t="s">
        <v>12</v>
      </c>
    </row>
  </sheetData>
  <sheetProtection/>
  <mergeCells count="4">
    <mergeCell ref="A1:G1"/>
    <mergeCell ref="D3:D4"/>
    <mergeCell ref="A3:C3"/>
    <mergeCell ref="E3:G3"/>
  </mergeCells>
  <printOptions horizontalCentered="1"/>
  <pageMargins left="0.4724409448818898" right="0.35433070866141736" top="0.62992125984251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K4" sqref="K4"/>
    </sheetView>
  </sheetViews>
  <sheetFormatPr defaultColWidth="9.33203125" defaultRowHeight="11.25"/>
  <cols>
    <col min="4" max="4" width="32.66015625" style="0" customWidth="1"/>
    <col min="5" max="5" width="14.66015625" style="0" customWidth="1"/>
    <col min="7" max="7" width="10.83203125" style="0" customWidth="1"/>
    <col min="8" max="8" width="11.33203125" style="0" customWidth="1"/>
  </cols>
  <sheetData>
    <row r="2" spans="1:8" ht="25.5">
      <c r="A2" s="25" t="s">
        <v>23</v>
      </c>
      <c r="B2" s="25"/>
      <c r="C2" s="25"/>
      <c r="D2" s="25"/>
      <c r="E2" s="25"/>
      <c r="F2" s="25"/>
      <c r="G2" s="25"/>
      <c r="H2" s="25"/>
    </row>
    <row r="3" spans="1:8" ht="11.25">
      <c r="A3" s="24" t="s">
        <v>13</v>
      </c>
      <c r="B3" s="24"/>
      <c r="C3" s="24"/>
      <c r="D3" s="24"/>
      <c r="E3" s="24"/>
      <c r="F3" s="24"/>
      <c r="G3" s="24"/>
      <c r="H3" s="24"/>
    </row>
    <row r="4" spans="1:8" ht="45" customHeight="1">
      <c r="A4" s="13" t="s">
        <v>0</v>
      </c>
      <c r="B4" s="13"/>
      <c r="C4" s="13"/>
      <c r="D4" s="13" t="s">
        <v>24</v>
      </c>
      <c r="E4" s="19" t="s">
        <v>25</v>
      </c>
      <c r="F4" s="21" t="s">
        <v>26</v>
      </c>
      <c r="G4" s="22"/>
      <c r="H4" s="23"/>
    </row>
    <row r="5" spans="1:8" ht="30" customHeight="1">
      <c r="A5" s="13" t="s">
        <v>27</v>
      </c>
      <c r="B5" s="13" t="s">
        <v>28</v>
      </c>
      <c r="C5" s="13" t="s">
        <v>29</v>
      </c>
      <c r="D5" s="13"/>
      <c r="E5" s="20"/>
      <c r="F5" s="12" t="s">
        <v>30</v>
      </c>
      <c r="G5" s="12" t="s">
        <v>31</v>
      </c>
      <c r="H5" s="12" t="s">
        <v>32</v>
      </c>
    </row>
    <row r="6" spans="1:8" ht="30" customHeight="1">
      <c r="A6" s="13"/>
      <c r="B6" s="13"/>
      <c r="C6" s="13"/>
      <c r="D6" s="13" t="s">
        <v>30</v>
      </c>
      <c r="E6" s="12"/>
      <c r="F6" s="12"/>
      <c r="G6" s="12"/>
      <c r="H6" s="12"/>
    </row>
    <row r="7" spans="1:8" ht="30" customHeight="1">
      <c r="A7" s="13">
        <v>208</v>
      </c>
      <c r="B7" s="13"/>
      <c r="C7" s="13"/>
      <c r="D7" s="14" t="s">
        <v>33</v>
      </c>
      <c r="E7" s="12"/>
      <c r="F7" s="12"/>
      <c r="G7" s="12"/>
      <c r="H7" s="12"/>
    </row>
    <row r="8" spans="1:8" ht="30" customHeight="1">
      <c r="A8" s="13"/>
      <c r="B8" s="13">
        <v>22</v>
      </c>
      <c r="C8" s="13"/>
      <c r="D8" s="15" t="s">
        <v>35</v>
      </c>
      <c r="E8" s="12"/>
      <c r="F8" s="12"/>
      <c r="G8" s="12"/>
      <c r="H8" s="12"/>
    </row>
    <row r="9" spans="1:8" ht="30" customHeight="1">
      <c r="A9" s="13"/>
      <c r="B9" s="13"/>
      <c r="C9" s="13">
        <v>1</v>
      </c>
      <c r="D9" s="15" t="s">
        <v>36</v>
      </c>
      <c r="E9" s="12"/>
      <c r="F9" s="12"/>
      <c r="G9" s="12"/>
      <c r="H9" s="12"/>
    </row>
    <row r="10" spans="1:8" ht="30" customHeight="1">
      <c r="A10" s="13"/>
      <c r="B10" s="13"/>
      <c r="C10" s="13"/>
      <c r="D10" s="13" t="s">
        <v>34</v>
      </c>
      <c r="E10" s="12"/>
      <c r="F10" s="12"/>
      <c r="G10" s="12"/>
      <c r="H10" s="12"/>
    </row>
    <row r="11" ht="11.25">
      <c r="A11" s="1" t="s">
        <v>12</v>
      </c>
    </row>
  </sheetData>
  <sheetProtection/>
  <mergeCells count="4">
    <mergeCell ref="E4:E5"/>
    <mergeCell ref="F4:H4"/>
    <mergeCell ref="A3:H3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" sqref="A2:B2"/>
    </sheetView>
  </sheetViews>
  <sheetFormatPr defaultColWidth="9.33203125" defaultRowHeight="11.25"/>
  <cols>
    <col min="1" max="1" width="76.66015625" style="0" customWidth="1"/>
    <col min="2" max="2" width="29" style="0" customWidth="1"/>
  </cols>
  <sheetData>
    <row r="1" ht="12.75">
      <c r="A1" s="5"/>
    </row>
    <row r="2" spans="1:2" ht="35.25" customHeight="1">
      <c r="A2" s="26" t="s">
        <v>85</v>
      </c>
      <c r="B2" s="26"/>
    </row>
    <row r="3" spans="1:2" ht="33.75" customHeight="1">
      <c r="A3" s="10"/>
      <c r="B3" s="11" t="s">
        <v>13</v>
      </c>
    </row>
    <row r="4" spans="1:2" ht="28.5" customHeight="1">
      <c r="A4" s="6" t="s">
        <v>14</v>
      </c>
      <c r="B4" s="6" t="s">
        <v>15</v>
      </c>
    </row>
    <row r="5" spans="1:2" ht="28.5" customHeight="1">
      <c r="A5" s="6" t="s">
        <v>21</v>
      </c>
      <c r="B5" s="6">
        <f>SUM(B6:B8)</f>
        <v>5.35</v>
      </c>
    </row>
    <row r="6" spans="1:2" ht="30" customHeight="1">
      <c r="A6" s="7" t="s">
        <v>16</v>
      </c>
      <c r="B6" s="8">
        <v>0</v>
      </c>
    </row>
    <row r="7" spans="1:2" ht="29.25" customHeight="1">
      <c r="A7" s="7" t="s">
        <v>17</v>
      </c>
      <c r="B7" s="6">
        <v>1.35</v>
      </c>
    </row>
    <row r="8" spans="1:2" ht="28.5" customHeight="1">
      <c r="A8" s="7" t="s">
        <v>18</v>
      </c>
      <c r="B8" s="8">
        <v>4</v>
      </c>
    </row>
    <row r="9" spans="1:2" ht="30" customHeight="1">
      <c r="A9" s="7" t="s">
        <v>19</v>
      </c>
      <c r="B9" s="8">
        <v>4</v>
      </c>
    </row>
    <row r="10" spans="1:2" ht="29.25" customHeight="1">
      <c r="A10" s="9" t="s">
        <v>20</v>
      </c>
      <c r="B10" s="8">
        <v>0</v>
      </c>
    </row>
    <row r="11" spans="1:2" ht="39.75" customHeight="1">
      <c r="A11" s="62" t="s">
        <v>22</v>
      </c>
      <c r="B11" s="62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</sheetData>
  <sheetProtection/>
  <mergeCells count="2">
    <mergeCell ref="A2:B2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2015-02-28T02:10:40Z</cp:lastPrinted>
  <dcterms:created xsi:type="dcterms:W3CDTF">2010-11-30T02:24:49Z</dcterms:created>
  <dcterms:modified xsi:type="dcterms:W3CDTF">2015-02-28T02:16:45Z</dcterms:modified>
  <cp:category/>
  <cp:version/>
  <cp:contentType/>
  <cp:contentStatus/>
</cp:coreProperties>
</file>