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Sheet1!#REF!</definedName>
  </definedNames>
  <calcPr calcId="144525"/>
</workbook>
</file>

<file path=xl/sharedStrings.xml><?xml version="1.0" encoding="utf-8"?>
<sst xmlns="http://schemas.openxmlformats.org/spreadsheetml/2006/main" count="80" uniqueCount="41">
  <si>
    <t>附件</t>
  </si>
  <si>
    <t>重庆市南岸区教育事业单位考核招聘2022届教育部直属师范大学公费师范毕业生考试考核成绩及签订就业协议（进入体检）人员名单</t>
  </si>
  <si>
    <t>序号</t>
  </si>
  <si>
    <t>招聘单位</t>
  </si>
  <si>
    <t>招聘岗位</t>
  </si>
  <si>
    <t>准考证号</t>
  </si>
  <si>
    <t>总成绩</t>
  </si>
  <si>
    <t>备注</t>
  </si>
  <si>
    <t>重庆市珊瑚初级中学校</t>
  </si>
  <si>
    <t>化学教师</t>
  </si>
  <si>
    <t>进入签约环节</t>
  </si>
  <si>
    <t>重庆市南坪中学校</t>
  </si>
  <si>
    <t>重庆市第十一中学校</t>
  </si>
  <si>
    <t>数学教师</t>
  </si>
  <si>
    <t>英语教师</t>
  </si>
  <si>
    <t>音乐教师</t>
  </si>
  <si>
    <t>重庆滨江实验学校</t>
  </si>
  <si>
    <t>历史教师</t>
  </si>
  <si>
    <t>重庆市长生桥中学校</t>
  </si>
  <si>
    <t>生物教师</t>
  </si>
  <si>
    <t>重庆市南岸区珊瑚鲁能小学校</t>
  </si>
  <si>
    <t>体育教师</t>
  </si>
  <si>
    <r>
      <rPr>
        <sz val="11"/>
        <rFont val="方正仿宋_GBK"/>
        <charset val="134"/>
      </rPr>
      <t>重庆市第一一</t>
    </r>
    <r>
      <rPr>
        <sz val="11"/>
        <rFont val="Times New Roman"/>
        <charset val="134"/>
      </rPr>
      <t>O</t>
    </r>
    <r>
      <rPr>
        <sz val="11"/>
        <rFont val="方正仿宋_GBK"/>
        <charset val="134"/>
      </rPr>
      <t>中学校</t>
    </r>
  </si>
  <si>
    <t>物理教师</t>
  </si>
  <si>
    <t>语文教师</t>
  </si>
  <si>
    <t>重庆市南岸区进修学院附属小学校</t>
  </si>
  <si>
    <t>教育技术教师</t>
  </si>
  <si>
    <t>重庆市第一一O中学校</t>
  </si>
  <si>
    <t>重庆市南坪中学校
重庆市珊瑚初级中学校</t>
  </si>
  <si>
    <t>重庆市珊瑚初级中学校
重庆滨江实验学校</t>
  </si>
  <si>
    <t>重庆市珊瑚初级中学校化学教师</t>
  </si>
  <si>
    <t>重庆市南坪中学校化学教师</t>
  </si>
  <si>
    <t>重庆市第十一中学校数学教师</t>
  </si>
  <si>
    <t>重庆市第十一中学校英语教师</t>
  </si>
  <si>
    <t>重庆市珊瑚初级中学校音乐教师</t>
  </si>
  <si>
    <t>重庆滨江实验学校历史教师</t>
  </si>
  <si>
    <t>长生桥中学校生物教师</t>
  </si>
  <si>
    <t>珊瑚鲁能小学校体育教师</t>
  </si>
  <si>
    <t>重庆市第一一0中学校物理教师</t>
  </si>
  <si>
    <t>重庆市第十一中学校语文教师</t>
  </si>
  <si>
    <t>重庆市南岸区进修学院附属小学信息技术老师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</si>
</sst>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8"/>
      <name val="黑体"/>
      <charset val="134"/>
    </font>
    <font>
      <b/>
      <sz val="11"/>
      <color theme="1"/>
      <name val="宋体"/>
      <charset val="134"/>
      <scheme val="minor"/>
    </font>
    <font>
      <sz val="11"/>
      <color theme="1"/>
      <name val="Times New Roman"/>
      <charset val="134"/>
    </font>
    <font>
      <sz val="12"/>
      <name val="宋体"/>
      <charset val="134"/>
    </font>
    <font>
      <sz val="12"/>
      <name val="黑体"/>
      <charset val="134"/>
    </font>
    <font>
      <sz val="16"/>
      <name val="方正小标宋简体"/>
      <charset val="134"/>
    </font>
    <font>
      <b/>
      <sz val="11"/>
      <name val="方正仿宋_GBK"/>
      <charset val="134"/>
    </font>
    <font>
      <sz val="11"/>
      <name val="Times New Roman"/>
      <charset val="134"/>
    </font>
    <font>
      <sz val="1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0" xfId="0" applyFont="1">
      <alignment vertical="center"/>
    </xf>
    <xf numFmtId="0" fontId="3" fillId="0" borderId="0" xfId="0" applyFont="1">
      <alignment vertical="center"/>
    </xf>
    <xf numFmtId="0" fontId="4" fillId="0" borderId="0" xfId="0" applyFont="1" applyFill="1" applyBorder="1" applyAlignment="1">
      <alignment vertical="center"/>
    </xf>
    <xf numFmtId="176" fontId="4"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A1" sqref="A1"/>
    </sheetView>
  </sheetViews>
  <sheetFormatPr defaultColWidth="9" defaultRowHeight="14.25" outlineLevelCol="5"/>
  <cols>
    <col min="1" max="1" width="5.625" style="5" customWidth="1"/>
    <col min="2" max="2" width="20.625" style="5" customWidth="1"/>
    <col min="3" max="3" width="21.875" style="5" customWidth="1"/>
    <col min="4" max="4" width="15.25" style="5" customWidth="1"/>
    <col min="5" max="5" width="8.625" style="6" customWidth="1"/>
    <col min="6" max="6" width="15.125" style="5" customWidth="1"/>
  </cols>
  <sheetData>
    <row r="1" ht="23" customHeight="1" spans="1:1">
      <c r="A1" s="7" t="s">
        <v>0</v>
      </c>
    </row>
    <row r="2" customFormat="1" ht="55" customHeight="1" spans="1:6">
      <c r="A2" s="8" t="s">
        <v>1</v>
      </c>
      <c r="B2" s="8"/>
      <c r="C2" s="8"/>
      <c r="D2" s="8"/>
      <c r="E2" s="8"/>
      <c r="F2" s="8"/>
    </row>
    <row r="3" s="3" customFormat="1" ht="29" customHeight="1" spans="1:6">
      <c r="A3" s="9" t="s">
        <v>2</v>
      </c>
      <c r="B3" s="9" t="s">
        <v>3</v>
      </c>
      <c r="C3" s="9" t="s">
        <v>4</v>
      </c>
      <c r="D3" s="9" t="s">
        <v>5</v>
      </c>
      <c r="E3" s="10" t="s">
        <v>6</v>
      </c>
      <c r="F3" s="9" t="s">
        <v>7</v>
      </c>
    </row>
    <row r="4" s="4" customFormat="1" ht="33" customHeight="1" spans="1:6">
      <c r="A4" s="11">
        <v>1</v>
      </c>
      <c r="B4" s="12" t="s">
        <v>8</v>
      </c>
      <c r="C4" s="12" t="s">
        <v>9</v>
      </c>
      <c r="D4" s="13">
        <v>202202001</v>
      </c>
      <c r="E4" s="14">
        <v>75.4</v>
      </c>
      <c r="F4" s="12" t="s">
        <v>10</v>
      </c>
    </row>
    <row r="5" s="4" customFormat="1" ht="33" customHeight="1" spans="1:6">
      <c r="A5" s="11">
        <v>2</v>
      </c>
      <c r="B5" s="12" t="s">
        <v>11</v>
      </c>
      <c r="C5" s="12" t="s">
        <v>9</v>
      </c>
      <c r="D5" s="13">
        <v>202202002</v>
      </c>
      <c r="E5" s="14">
        <v>81.4</v>
      </c>
      <c r="F5" s="12" t="s">
        <v>10</v>
      </c>
    </row>
    <row r="6" s="4" customFormat="1" ht="33" customHeight="1" spans="1:6">
      <c r="A6" s="11">
        <v>3</v>
      </c>
      <c r="B6" s="12" t="s">
        <v>12</v>
      </c>
      <c r="C6" s="12" t="s">
        <v>13</v>
      </c>
      <c r="D6" s="13">
        <v>202202003</v>
      </c>
      <c r="E6" s="14">
        <v>84.2</v>
      </c>
      <c r="F6" s="12" t="s">
        <v>10</v>
      </c>
    </row>
    <row r="7" s="4" customFormat="1" ht="33" customHeight="1" spans="1:6">
      <c r="A7" s="11">
        <v>4</v>
      </c>
      <c r="B7" s="12" t="s">
        <v>12</v>
      </c>
      <c r="C7" s="12" t="s">
        <v>14</v>
      </c>
      <c r="D7" s="13">
        <v>202202004</v>
      </c>
      <c r="E7" s="14">
        <v>85.2</v>
      </c>
      <c r="F7" s="12" t="s">
        <v>10</v>
      </c>
    </row>
    <row r="8" s="4" customFormat="1" ht="33" customHeight="1" spans="1:6">
      <c r="A8" s="11">
        <v>5</v>
      </c>
      <c r="B8" s="12" t="s">
        <v>12</v>
      </c>
      <c r="C8" s="12" t="s">
        <v>14</v>
      </c>
      <c r="D8" s="13">
        <v>202202005</v>
      </c>
      <c r="E8" s="14">
        <v>79.8</v>
      </c>
      <c r="F8" s="12" t="s">
        <v>10</v>
      </c>
    </row>
    <row r="9" s="4" customFormat="1" ht="33" customHeight="1" spans="1:6">
      <c r="A9" s="11">
        <v>6</v>
      </c>
      <c r="B9" s="12" t="s">
        <v>8</v>
      </c>
      <c r="C9" s="12" t="s">
        <v>15</v>
      </c>
      <c r="D9" s="13">
        <v>202202006</v>
      </c>
      <c r="E9" s="14">
        <v>76.8</v>
      </c>
      <c r="F9" s="12" t="s">
        <v>10</v>
      </c>
    </row>
    <row r="10" s="4" customFormat="1" ht="33" customHeight="1" spans="1:6">
      <c r="A10" s="11">
        <v>7</v>
      </c>
      <c r="B10" s="12" t="s">
        <v>8</v>
      </c>
      <c r="C10" s="12" t="s">
        <v>15</v>
      </c>
      <c r="D10" s="13">
        <v>202202007</v>
      </c>
      <c r="E10" s="14">
        <v>74.4</v>
      </c>
      <c r="F10" s="12" t="s">
        <v>10</v>
      </c>
    </row>
    <row r="11" s="4" customFormat="1" ht="33" customHeight="1" spans="1:6">
      <c r="A11" s="11">
        <v>8</v>
      </c>
      <c r="B11" s="12" t="s">
        <v>16</v>
      </c>
      <c r="C11" s="12" t="s">
        <v>17</v>
      </c>
      <c r="D11" s="13">
        <v>202202008</v>
      </c>
      <c r="E11" s="14">
        <v>75.2</v>
      </c>
      <c r="F11" s="12" t="s">
        <v>10</v>
      </c>
    </row>
    <row r="12" s="4" customFormat="1" ht="33" customHeight="1" spans="1:6">
      <c r="A12" s="11">
        <v>9</v>
      </c>
      <c r="B12" s="12" t="s">
        <v>18</v>
      </c>
      <c r="C12" s="12" t="s">
        <v>19</v>
      </c>
      <c r="D12" s="13">
        <v>202202009</v>
      </c>
      <c r="E12" s="14">
        <v>80</v>
      </c>
      <c r="F12" s="12" t="s">
        <v>10</v>
      </c>
    </row>
    <row r="13" s="4" customFormat="1" ht="33" customHeight="1" spans="1:6">
      <c r="A13" s="11">
        <v>10</v>
      </c>
      <c r="B13" s="12" t="s">
        <v>20</v>
      </c>
      <c r="C13" s="12" t="s">
        <v>21</v>
      </c>
      <c r="D13" s="13">
        <v>202202010</v>
      </c>
      <c r="E13" s="14">
        <v>78.4</v>
      </c>
      <c r="F13" s="12" t="s">
        <v>10</v>
      </c>
    </row>
    <row r="14" s="4" customFormat="1" ht="33" customHeight="1" spans="1:6">
      <c r="A14" s="11">
        <v>11</v>
      </c>
      <c r="B14" s="12" t="s">
        <v>22</v>
      </c>
      <c r="C14" s="12" t="s">
        <v>23</v>
      </c>
      <c r="D14" s="13">
        <v>202202012</v>
      </c>
      <c r="E14" s="14">
        <v>79.8</v>
      </c>
      <c r="F14" s="12" t="s">
        <v>10</v>
      </c>
    </row>
    <row r="15" s="4" customFormat="1" ht="33" customHeight="1" spans="1:6">
      <c r="A15" s="11">
        <v>12</v>
      </c>
      <c r="B15" s="12" t="s">
        <v>12</v>
      </c>
      <c r="C15" s="12" t="s">
        <v>24</v>
      </c>
      <c r="D15" s="13">
        <v>202202013</v>
      </c>
      <c r="E15" s="14">
        <v>82.4</v>
      </c>
      <c r="F15" s="12" t="s">
        <v>10</v>
      </c>
    </row>
    <row r="16" s="4" customFormat="1" ht="33" customHeight="1" spans="1:6">
      <c r="A16" s="11">
        <v>13</v>
      </c>
      <c r="B16" s="12" t="s">
        <v>25</v>
      </c>
      <c r="C16" s="12" t="s">
        <v>26</v>
      </c>
      <c r="D16" s="13">
        <v>202202014</v>
      </c>
      <c r="E16" s="14">
        <v>74.6</v>
      </c>
      <c r="F16" s="12" t="s">
        <v>10</v>
      </c>
    </row>
  </sheetData>
  <sheetProtection password="C6B5" sheet="1" objects="1"/>
  <mergeCells count="1">
    <mergeCell ref="A2:F2"/>
  </mergeCells>
  <pageMargins left="0.700694444444445" right="0.354166666666667"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7" sqref="$A4:$XFD7"/>
    </sheetView>
  </sheetViews>
  <sheetFormatPr defaultColWidth="9" defaultRowHeight="13.5" outlineLevelCol="3"/>
  <cols>
    <col min="1" max="1" width="44.75" customWidth="1"/>
  </cols>
  <sheetData>
    <row r="1" ht="21" spans="1:4">
      <c r="A1" t="str">
        <f>B1&amp;C1</f>
        <v>重庆市第十一中学校语文教师</v>
      </c>
      <c r="B1" s="1" t="s">
        <v>12</v>
      </c>
      <c r="C1" s="2" t="s">
        <v>24</v>
      </c>
      <c r="D1" t="str">
        <f>VLOOKUP(A1,Sheet3!A:A,1,FALSE)</f>
        <v>重庆市第十一中学校语文教师</v>
      </c>
    </row>
    <row r="2" ht="21" spans="1:4">
      <c r="A2" t="str">
        <f t="shared" ref="A2:A10" si="0">B2&amp;C2</f>
        <v>重庆市第十一中学校数学教师</v>
      </c>
      <c r="B2" s="1" t="s">
        <v>12</v>
      </c>
      <c r="C2" s="2" t="s">
        <v>13</v>
      </c>
      <c r="D2" t="str">
        <f>VLOOKUP(A2,Sheet3!A:A,1,FALSE)</f>
        <v>重庆市第十一中学校数学教师</v>
      </c>
    </row>
    <row r="3" ht="21" spans="1:4">
      <c r="A3" t="str">
        <f t="shared" si="0"/>
        <v>重庆市第十一中学校英语教师</v>
      </c>
      <c r="B3" s="1" t="s">
        <v>12</v>
      </c>
      <c r="C3" s="2" t="s">
        <v>14</v>
      </c>
      <c r="D3" t="str">
        <f>VLOOKUP(A3,Sheet3!A:A,1,FALSE)</f>
        <v>重庆市第十一中学校英语教师</v>
      </c>
    </row>
    <row r="4" ht="21" spans="1:4">
      <c r="A4" t="str">
        <f t="shared" si="0"/>
        <v>重庆市第一一O中学校物理教师</v>
      </c>
      <c r="B4" s="1" t="s">
        <v>27</v>
      </c>
      <c r="C4" s="2" t="s">
        <v>23</v>
      </c>
      <c r="D4" t="e">
        <f>VLOOKUP(A4,Sheet3!A:A,1,FALSE)</f>
        <v>#N/A</v>
      </c>
    </row>
    <row r="5" ht="42" spans="1:4">
      <c r="A5" t="str">
        <f t="shared" si="0"/>
        <v>重庆市南坪中学校
重庆市珊瑚初级中学校化学教师</v>
      </c>
      <c r="B5" s="1" t="s">
        <v>28</v>
      </c>
      <c r="C5" s="2" t="s">
        <v>9</v>
      </c>
      <c r="D5" t="e">
        <f>VLOOKUP(A5,Sheet3!A:A,1,FALSE)</f>
        <v>#N/A</v>
      </c>
    </row>
    <row r="6" ht="21" spans="1:4">
      <c r="A6" t="str">
        <f t="shared" si="0"/>
        <v>重庆市长生桥中学校生物教师</v>
      </c>
      <c r="B6" s="1" t="s">
        <v>18</v>
      </c>
      <c r="C6" s="2" t="s">
        <v>19</v>
      </c>
      <c r="D6" t="e">
        <f>VLOOKUP(A6,Sheet3!A:A,1,FALSE)</f>
        <v>#N/A</v>
      </c>
    </row>
    <row r="7" ht="42" spans="1:4">
      <c r="A7" t="str">
        <f t="shared" si="0"/>
        <v>重庆市珊瑚初级中学校
重庆滨江实验学校历史教师</v>
      </c>
      <c r="B7" s="1" t="s">
        <v>29</v>
      </c>
      <c r="C7" s="2" t="s">
        <v>17</v>
      </c>
      <c r="D7" t="e">
        <f>VLOOKUP(A7,Sheet3!A:A,1,FALSE)</f>
        <v>#N/A</v>
      </c>
    </row>
    <row r="8" ht="21" spans="1:4">
      <c r="A8" t="str">
        <f t="shared" si="0"/>
        <v>重庆市珊瑚初级中学校音乐教师</v>
      </c>
      <c r="B8" s="1" t="s">
        <v>8</v>
      </c>
      <c r="C8" s="2" t="s">
        <v>15</v>
      </c>
      <c r="D8" t="str">
        <f>VLOOKUP(A8,Sheet3!A:A,1,FALSE)</f>
        <v>重庆市珊瑚初级中学校音乐教师</v>
      </c>
    </row>
    <row r="9" ht="31.5" spans="1:4">
      <c r="A9" t="str">
        <f t="shared" si="0"/>
        <v>重庆市南岸区珊瑚鲁能小学校体育教师</v>
      </c>
      <c r="B9" s="1" t="s">
        <v>20</v>
      </c>
      <c r="C9" s="2" t="s">
        <v>21</v>
      </c>
      <c r="D9" t="e">
        <f>VLOOKUP(A9,Sheet3!A:A,1,FALSE)</f>
        <v>#N/A</v>
      </c>
    </row>
    <row r="10" ht="31.5" spans="1:4">
      <c r="A10" t="str">
        <f t="shared" si="0"/>
        <v>重庆市南岸区进修学院附属小学校教育技术教师</v>
      </c>
      <c r="B10" s="1" t="s">
        <v>25</v>
      </c>
      <c r="C10" s="2" t="s">
        <v>26</v>
      </c>
      <c r="D10" t="e">
        <f>VLOOKUP(A10,Sheet3!A:A,1,FALSE)</f>
        <v>#N/A</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A13"/>
    </sheetView>
  </sheetViews>
  <sheetFormatPr defaultColWidth="9" defaultRowHeight="13.5"/>
  <cols>
    <col min="1" max="1" width="44.25" customWidth="1"/>
  </cols>
  <sheetData>
    <row r="1" spans="1:1">
      <c r="A1" t="s">
        <v>30</v>
      </c>
    </row>
    <row r="2" spans="1:1">
      <c r="A2" t="s">
        <v>31</v>
      </c>
    </row>
    <row r="3" spans="1:1">
      <c r="A3" t="s">
        <v>32</v>
      </c>
    </row>
    <row r="4" spans="1:1">
      <c r="A4" t="s">
        <v>33</v>
      </c>
    </row>
    <row r="5" spans="1:1">
      <c r="A5" t="s">
        <v>33</v>
      </c>
    </row>
    <row r="6" spans="1:1">
      <c r="A6" t="s">
        <v>34</v>
      </c>
    </row>
    <row r="7" spans="1:1">
      <c r="A7" t="s">
        <v>34</v>
      </c>
    </row>
    <row r="8" spans="1:1">
      <c r="A8" t="s">
        <v>35</v>
      </c>
    </row>
    <row r="9" spans="1:1">
      <c r="A9" t="s">
        <v>36</v>
      </c>
    </row>
    <row r="10" spans="1:1">
      <c r="A10" t="s">
        <v>37</v>
      </c>
    </row>
    <row r="11" spans="1:1">
      <c r="A11" t="s">
        <v>38</v>
      </c>
    </row>
    <row r="12" spans="1:1">
      <c r="A12" t="s">
        <v>39</v>
      </c>
    </row>
    <row r="13" spans="1:1">
      <c r="A13" t="s">
        <v>40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2022-05-23T05:53:00Z</dcterms:created>
  <dcterms:modified xsi:type="dcterms:W3CDTF">2022-07-13T07:27:47Z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F644EBF9F56C4D39833850487E834F94</vt:lpwstr>
  </property>
  <property fmtid="{D5CDD505-2E9C-101B-9397-08002B2CF9AE}" pid="3" name="KSOProductBuildVer">
    <vt:lpwstr>2052-11.1.0.11830</vt:lpwstr>
  </property>
</Properties>
</file>