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百岁老人" sheetId="1" r:id="rId1"/>
  </sheets>
  <definedNames>
    <definedName name="_xlnm._FilterDatabase" localSheetId="0" hidden="1">百岁老人!$A$4:$G$67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<sst xmlns="http://schemas.openxmlformats.org/spreadsheetml/2006/main" count="202" uniqueCount="88">
  <si>
    <t>附件</t>
  </si>
  <si>
    <t>南岸区2023年11月在册百岁老人高龄补贴花名册</t>
  </si>
  <si>
    <t>序号</t>
  </si>
  <si>
    <t>乡镇街道</t>
  </si>
  <si>
    <t>姓名</t>
  </si>
  <si>
    <t>性别</t>
  </si>
  <si>
    <t>实际金额（元）</t>
  </si>
  <si>
    <t>备注</t>
  </si>
  <si>
    <t>铜元局街道</t>
  </si>
  <si>
    <t>张志芳</t>
  </si>
  <si>
    <t>女</t>
  </si>
  <si>
    <t>花园路街道</t>
  </si>
  <si>
    <t>刘伯均</t>
  </si>
  <si>
    <t>男</t>
  </si>
  <si>
    <t>张及人</t>
  </si>
  <si>
    <t>唐树芳</t>
  </si>
  <si>
    <t>罗远芬</t>
  </si>
  <si>
    <t>王素珍</t>
  </si>
  <si>
    <t>宋有光</t>
  </si>
  <si>
    <t>孙连芳</t>
  </si>
  <si>
    <t>王远模</t>
  </si>
  <si>
    <t>黎新元</t>
  </si>
  <si>
    <t>南坪街道</t>
  </si>
  <si>
    <t>俞莲萍</t>
  </si>
  <si>
    <r>
      <t>补发</t>
    </r>
    <r>
      <rPr>
        <sz val="9"/>
        <rFont val="Arial"/>
        <family val="2"/>
        <charset val="0"/>
      </rPr>
      <t>10</t>
    </r>
    <r>
      <rPr>
        <sz val="9"/>
        <rFont val="宋体"/>
        <charset val="134"/>
      </rPr>
      <t>月份补贴</t>
    </r>
  </si>
  <si>
    <t>何光国</t>
  </si>
  <si>
    <t>吴嘉华</t>
  </si>
  <si>
    <t>赵孝成</t>
  </si>
  <si>
    <t>陈焜生</t>
  </si>
  <si>
    <t>刘昭凤</t>
  </si>
  <si>
    <t>海棠溪街道</t>
  </si>
  <si>
    <t>李素贞</t>
  </si>
  <si>
    <t>孙崇祯</t>
  </si>
  <si>
    <t>沈惠源</t>
  </si>
  <si>
    <t>龙素清</t>
  </si>
  <si>
    <t>朱文娟</t>
  </si>
  <si>
    <t>张辉全</t>
  </si>
  <si>
    <t>龙门浩街道</t>
  </si>
  <si>
    <t>刘世光</t>
  </si>
  <si>
    <t>胡国君</t>
  </si>
  <si>
    <t>胡治英</t>
  </si>
  <si>
    <t>郑继先</t>
  </si>
  <si>
    <t>李淑英</t>
  </si>
  <si>
    <t>罗序时</t>
  </si>
  <si>
    <t>弹子石街道</t>
  </si>
  <si>
    <t>朱继贤</t>
  </si>
  <si>
    <t>向家珍</t>
  </si>
  <si>
    <t>郭明淑</t>
  </si>
  <si>
    <t>吴国珍</t>
  </si>
  <si>
    <t>刘承芳</t>
  </si>
  <si>
    <t>罗素华</t>
  </si>
  <si>
    <t>姚云芳</t>
  </si>
  <si>
    <t>汪长发</t>
  </si>
  <si>
    <t>天文街道</t>
  </si>
  <si>
    <t>赵春林</t>
  </si>
  <si>
    <t>南坪镇</t>
  </si>
  <si>
    <t>邹永芬</t>
  </si>
  <si>
    <t>黄潮</t>
  </si>
  <si>
    <t>许世愈</t>
  </si>
  <si>
    <t>王素芳</t>
  </si>
  <si>
    <t>刘应贵</t>
  </si>
  <si>
    <t>邓素芳</t>
  </si>
  <si>
    <t>张世玉</t>
  </si>
  <si>
    <t>苏孔墨</t>
  </si>
  <si>
    <t>禹绍荣</t>
  </si>
  <si>
    <t>补发10月份补贴</t>
  </si>
  <si>
    <t>涂山镇</t>
  </si>
  <si>
    <t>刘滌薼</t>
  </si>
  <si>
    <t>黄天华</t>
  </si>
  <si>
    <t>张立民</t>
  </si>
  <si>
    <t>王芳珍</t>
  </si>
  <si>
    <t>杨益芳</t>
  </si>
  <si>
    <t>胡凤卿</t>
  </si>
  <si>
    <t>赵源华</t>
  </si>
  <si>
    <t>冉桂珍</t>
  </si>
  <si>
    <t>鸡冠石镇</t>
  </si>
  <si>
    <t>邓淑碧</t>
  </si>
  <si>
    <t>长生桥镇</t>
  </si>
  <si>
    <t>谢运德</t>
  </si>
  <si>
    <t>石燕飞</t>
  </si>
  <si>
    <t>陈果敏</t>
  </si>
  <si>
    <t>迎龙镇</t>
  </si>
  <si>
    <t>李世玉</t>
  </si>
  <si>
    <t>刘道华</t>
  </si>
  <si>
    <t>唐德成</t>
  </si>
  <si>
    <t>广阳镇</t>
  </si>
  <si>
    <t>聂廷碧</t>
  </si>
  <si>
    <t>谢绍云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</si>
</sst>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7">
    <font>
      <sz val="10"/>
      <name val="Arial"/>
      <family val="2"/>
      <charset val="0"/>
    </font>
    <font>
      <b/>
      <sz val="12"/>
      <name val="宋体"/>
      <charset val="134"/>
    </font>
    <font>
      <b/>
      <sz val="16"/>
      <name val="宋体"/>
      <charset val="134"/>
    </font>
    <font>
      <b/>
      <sz val="16"/>
      <name val="Arial"/>
      <family val="2"/>
      <charset val="0"/>
    </font>
    <font>
      <sz val="9"/>
      <name val="Arial"/>
      <family val="2"/>
      <charset val="0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7"/>
  <sheetViews>
    <sheetView tabSelected="1" zoomScaleSheetLayoutView="60" workbookViewId="0">
      <selection activeCell="C1" sqref="C$1:C$1048576"/>
    </sheetView>
  </sheetViews>
  <sheetFormatPr defaultColWidth="9.14285714285714" defaultRowHeight="12.75" outlineLevelCol="6"/>
  <cols>
    <col min="1" max="1" width="9" customWidth="1"/>
    <col min="2" max="2" width="14.7142857142857" style="1" customWidth="1"/>
    <col min="3" max="3" width="11.5714285714286" style="1" hidden="1" customWidth="1"/>
    <col min="4" max="5" width="8.57142857142857" style="1" customWidth="1"/>
    <col min="6" max="6" width="15" customWidth="1"/>
    <col min="7" max="7" width="21" customWidth="1"/>
  </cols>
  <sheetData>
    <row r="1" ht="20.25" spans="1:7">
      <c r="A1" s="2" t="s">
        <v>0</v>
      </c>
      <c r="B1" s="3"/>
      <c r="C1" s="3"/>
      <c r="D1" s="3"/>
      <c r="E1" s="3"/>
      <c r="F1" s="4"/>
      <c r="G1" s="4"/>
    </row>
    <row r="2" ht="35" customHeight="1" spans="1:7">
      <c r="A2" s="3" t="s">
        <v>1</v>
      </c>
      <c r="B2" s="5"/>
      <c r="C2" s="5"/>
      <c r="D2" s="5"/>
      <c r="E2" s="5"/>
      <c r="F2" s="5"/>
      <c r="G2" s="5"/>
    </row>
    <row r="3" spans="1:7">
      <c r="A3" s="6" t="s">
        <v>2</v>
      </c>
      <c r="B3" s="6" t="s">
        <v>3</v>
      </c>
      <c r="C3" s="6" t="s">
        <v>4</v>
      </c>
      <c r="D3" s="6" t="s">
        <v>4</v>
      </c>
      <c r="E3" s="6" t="s">
        <v>5</v>
      </c>
      <c r="F3" s="7" t="s">
        <v>6</v>
      </c>
      <c r="G3" s="7" t="s">
        <v>7</v>
      </c>
    </row>
    <row r="4" spans="1:7">
      <c r="A4" s="6"/>
      <c r="B4" s="6"/>
      <c r="C4" s="6"/>
      <c r="D4" s="6"/>
      <c r="E4" s="6"/>
      <c r="F4" s="6"/>
      <c r="G4" s="6"/>
    </row>
    <row r="5" spans="1:7">
      <c r="A5" s="8">
        <v>1</v>
      </c>
      <c r="B5" s="9" t="s">
        <v>8</v>
      </c>
      <c r="C5" s="9" t="s">
        <v>9</v>
      </c>
      <c r="D5" s="9" t="str">
        <f t="shared" ref="D5:D67" si="0">LEFT(C5,1)&amp;"*"&amp;RIGHT(C5,1)</f>
        <v>张*芳</v>
      </c>
      <c r="E5" s="9" t="s">
        <v>10</v>
      </c>
      <c r="F5" s="10">
        <v>500</v>
      </c>
      <c r="G5" s="11"/>
    </row>
    <row r="6" spans="1:7">
      <c r="A6" s="8">
        <v>2</v>
      </c>
      <c r="B6" s="9" t="s">
        <v>11</v>
      </c>
      <c r="C6" s="9" t="s">
        <v>12</v>
      </c>
      <c r="D6" s="9" t="str">
        <f t="shared" si="0"/>
        <v>刘*均</v>
      </c>
      <c r="E6" s="9" t="s">
        <v>13</v>
      </c>
      <c r="F6" s="10">
        <v>500</v>
      </c>
      <c r="G6" s="12"/>
    </row>
    <row r="7" spans="1:7">
      <c r="A7" s="8">
        <v>3</v>
      </c>
      <c r="B7" s="9" t="s">
        <v>11</v>
      </c>
      <c r="C7" s="9" t="s">
        <v>14</v>
      </c>
      <c r="D7" s="9" t="str">
        <f t="shared" si="0"/>
        <v>张*人</v>
      </c>
      <c r="E7" s="9" t="s">
        <v>13</v>
      </c>
      <c r="F7" s="10">
        <v>500</v>
      </c>
      <c r="G7" s="12"/>
    </row>
    <row r="8" spans="1:7">
      <c r="A8" s="8">
        <v>4</v>
      </c>
      <c r="B8" s="9" t="s">
        <v>11</v>
      </c>
      <c r="C8" s="9" t="s">
        <v>15</v>
      </c>
      <c r="D8" s="9" t="str">
        <f t="shared" si="0"/>
        <v>唐*芳</v>
      </c>
      <c r="E8" s="9" t="s">
        <v>10</v>
      </c>
      <c r="F8" s="10">
        <v>500</v>
      </c>
      <c r="G8" s="13"/>
    </row>
    <row r="9" spans="1:7">
      <c r="A9" s="8">
        <v>5</v>
      </c>
      <c r="B9" s="9" t="s">
        <v>11</v>
      </c>
      <c r="C9" s="9" t="s">
        <v>16</v>
      </c>
      <c r="D9" s="9" t="str">
        <f t="shared" si="0"/>
        <v>罗*芬</v>
      </c>
      <c r="E9" s="9" t="s">
        <v>10</v>
      </c>
      <c r="F9" s="10">
        <v>500</v>
      </c>
      <c r="G9" s="13"/>
    </row>
    <row r="10" spans="1:7">
      <c r="A10" s="8">
        <v>6</v>
      </c>
      <c r="B10" s="9" t="s">
        <v>11</v>
      </c>
      <c r="C10" s="9" t="s">
        <v>17</v>
      </c>
      <c r="D10" s="9" t="str">
        <f t="shared" si="0"/>
        <v>王*珍</v>
      </c>
      <c r="E10" s="9" t="s">
        <v>10</v>
      </c>
      <c r="F10" s="10">
        <v>500</v>
      </c>
      <c r="G10" s="11"/>
    </row>
    <row r="11" spans="1:7">
      <c r="A11" s="8">
        <v>7</v>
      </c>
      <c r="B11" s="9" t="s">
        <v>11</v>
      </c>
      <c r="C11" s="9" t="s">
        <v>18</v>
      </c>
      <c r="D11" s="9" t="str">
        <f t="shared" si="0"/>
        <v>宋*光</v>
      </c>
      <c r="E11" s="9" t="s">
        <v>10</v>
      </c>
      <c r="F11" s="10">
        <v>500</v>
      </c>
      <c r="G11" s="11"/>
    </row>
    <row r="12" spans="1:7">
      <c r="A12" s="8">
        <v>8</v>
      </c>
      <c r="B12" s="9" t="s">
        <v>11</v>
      </c>
      <c r="C12" s="9" t="s">
        <v>19</v>
      </c>
      <c r="D12" s="9" t="str">
        <f t="shared" si="0"/>
        <v>孙*芳</v>
      </c>
      <c r="E12" s="9" t="s">
        <v>10</v>
      </c>
      <c r="F12" s="10">
        <v>500</v>
      </c>
      <c r="G12" s="11"/>
    </row>
    <row r="13" spans="1:7">
      <c r="A13" s="8">
        <v>9</v>
      </c>
      <c r="B13" s="9" t="s">
        <v>11</v>
      </c>
      <c r="C13" s="9" t="s">
        <v>20</v>
      </c>
      <c r="D13" s="9" t="str">
        <f t="shared" si="0"/>
        <v>王*模</v>
      </c>
      <c r="E13" s="9" t="s">
        <v>13</v>
      </c>
      <c r="F13" s="10">
        <v>500</v>
      </c>
      <c r="G13" s="11"/>
    </row>
    <row r="14" spans="1:7">
      <c r="A14" s="8">
        <v>10</v>
      </c>
      <c r="B14" s="9" t="s">
        <v>11</v>
      </c>
      <c r="C14" s="9" t="s">
        <v>21</v>
      </c>
      <c r="D14" s="9" t="str">
        <f t="shared" si="0"/>
        <v>黎*元</v>
      </c>
      <c r="E14" s="9" t="s">
        <v>13</v>
      </c>
      <c r="F14" s="10">
        <v>500</v>
      </c>
      <c r="G14" s="11"/>
    </row>
    <row r="15" spans="1:7">
      <c r="A15" s="8">
        <v>11</v>
      </c>
      <c r="B15" s="9" t="s">
        <v>22</v>
      </c>
      <c r="C15" s="12" t="s">
        <v>23</v>
      </c>
      <c r="D15" s="9" t="str">
        <f t="shared" si="0"/>
        <v>俞*萍</v>
      </c>
      <c r="E15" s="9" t="s">
        <v>10</v>
      </c>
      <c r="F15" s="10">
        <v>1000</v>
      </c>
      <c r="G15" s="11" t="s">
        <v>24</v>
      </c>
    </row>
    <row r="16" spans="1:7">
      <c r="A16" s="8">
        <v>12</v>
      </c>
      <c r="B16" s="9" t="s">
        <v>22</v>
      </c>
      <c r="C16" s="9" t="s">
        <v>25</v>
      </c>
      <c r="D16" s="9" t="str">
        <f t="shared" si="0"/>
        <v>何*国</v>
      </c>
      <c r="E16" s="9" t="s">
        <v>13</v>
      </c>
      <c r="F16" s="10">
        <v>500</v>
      </c>
      <c r="G16" s="11"/>
    </row>
    <row r="17" spans="1:7">
      <c r="A17" s="8">
        <v>13</v>
      </c>
      <c r="B17" s="9" t="s">
        <v>22</v>
      </c>
      <c r="C17" s="9" t="s">
        <v>26</v>
      </c>
      <c r="D17" s="9" t="str">
        <f t="shared" si="0"/>
        <v>吴*华</v>
      </c>
      <c r="E17" s="9" t="s">
        <v>13</v>
      </c>
      <c r="F17" s="10">
        <v>500</v>
      </c>
      <c r="G17" s="11"/>
    </row>
    <row r="18" spans="1:7">
      <c r="A18" s="8">
        <v>14</v>
      </c>
      <c r="B18" s="9" t="s">
        <v>22</v>
      </c>
      <c r="C18" s="9" t="s">
        <v>27</v>
      </c>
      <c r="D18" s="9" t="str">
        <f t="shared" si="0"/>
        <v>赵*成</v>
      </c>
      <c r="E18" s="9" t="s">
        <v>10</v>
      </c>
      <c r="F18" s="10">
        <v>500</v>
      </c>
      <c r="G18" s="12"/>
    </row>
    <row r="19" spans="1:7">
      <c r="A19" s="8">
        <v>15</v>
      </c>
      <c r="B19" s="9" t="s">
        <v>22</v>
      </c>
      <c r="C19" s="9" t="s">
        <v>28</v>
      </c>
      <c r="D19" s="9" t="str">
        <f t="shared" si="0"/>
        <v>陈*生</v>
      </c>
      <c r="E19" s="9" t="s">
        <v>13</v>
      </c>
      <c r="F19" s="10">
        <v>500</v>
      </c>
      <c r="G19" s="13"/>
    </row>
    <row r="20" spans="1:7">
      <c r="A20" s="8">
        <v>16</v>
      </c>
      <c r="B20" s="9" t="s">
        <v>22</v>
      </c>
      <c r="C20" s="9" t="s">
        <v>29</v>
      </c>
      <c r="D20" s="9" t="str">
        <f t="shared" si="0"/>
        <v>刘*凤</v>
      </c>
      <c r="E20" s="9" t="s">
        <v>10</v>
      </c>
      <c r="F20" s="10">
        <v>500</v>
      </c>
      <c r="G20" s="13"/>
    </row>
    <row r="21" spans="1:7">
      <c r="A21" s="8">
        <v>17</v>
      </c>
      <c r="B21" s="9" t="s">
        <v>30</v>
      </c>
      <c r="C21" s="9" t="s">
        <v>31</v>
      </c>
      <c r="D21" s="9" t="str">
        <f t="shared" si="0"/>
        <v>李*贞</v>
      </c>
      <c r="E21" s="9" t="s">
        <v>10</v>
      </c>
      <c r="F21" s="10">
        <v>500</v>
      </c>
      <c r="G21" s="11"/>
    </row>
    <row r="22" spans="1:7">
      <c r="A22" s="8">
        <v>18</v>
      </c>
      <c r="B22" s="9" t="s">
        <v>30</v>
      </c>
      <c r="C22" s="9" t="s">
        <v>32</v>
      </c>
      <c r="D22" s="9" t="str">
        <f t="shared" si="0"/>
        <v>孙*祯</v>
      </c>
      <c r="E22" s="9" t="s">
        <v>13</v>
      </c>
      <c r="F22" s="10">
        <v>500</v>
      </c>
      <c r="G22" s="11"/>
    </row>
    <row r="23" spans="1:7">
      <c r="A23" s="8">
        <v>19</v>
      </c>
      <c r="B23" s="9" t="s">
        <v>30</v>
      </c>
      <c r="C23" s="9" t="s">
        <v>33</v>
      </c>
      <c r="D23" s="9" t="str">
        <f t="shared" si="0"/>
        <v>沈*源</v>
      </c>
      <c r="E23" s="9" t="s">
        <v>13</v>
      </c>
      <c r="F23" s="10">
        <v>500</v>
      </c>
      <c r="G23" s="13"/>
    </row>
    <row r="24" spans="1:7">
      <c r="A24" s="8">
        <v>20</v>
      </c>
      <c r="B24" s="9" t="s">
        <v>30</v>
      </c>
      <c r="C24" s="9" t="s">
        <v>34</v>
      </c>
      <c r="D24" s="9" t="str">
        <f t="shared" si="0"/>
        <v>龙*清</v>
      </c>
      <c r="E24" s="9" t="s">
        <v>10</v>
      </c>
      <c r="F24" s="10">
        <v>500</v>
      </c>
      <c r="G24" s="13"/>
    </row>
    <row r="25" spans="1:7">
      <c r="A25" s="8">
        <v>21</v>
      </c>
      <c r="B25" s="9" t="s">
        <v>30</v>
      </c>
      <c r="C25" s="9" t="s">
        <v>35</v>
      </c>
      <c r="D25" s="9" t="str">
        <f t="shared" si="0"/>
        <v>朱*娟</v>
      </c>
      <c r="E25" s="9" t="s">
        <v>10</v>
      </c>
      <c r="F25" s="10">
        <v>500</v>
      </c>
      <c r="G25" s="11"/>
    </row>
    <row r="26" spans="1:7">
      <c r="A26" s="8">
        <v>22</v>
      </c>
      <c r="B26" s="9" t="s">
        <v>30</v>
      </c>
      <c r="C26" s="9" t="s">
        <v>36</v>
      </c>
      <c r="D26" s="9" t="str">
        <f t="shared" si="0"/>
        <v>张*全</v>
      </c>
      <c r="E26" s="9" t="s">
        <v>10</v>
      </c>
      <c r="F26" s="10">
        <v>500</v>
      </c>
      <c r="G26" s="13"/>
    </row>
    <row r="27" spans="1:7">
      <c r="A27" s="8">
        <v>23</v>
      </c>
      <c r="B27" s="9" t="s">
        <v>37</v>
      </c>
      <c r="C27" s="9" t="s">
        <v>38</v>
      </c>
      <c r="D27" s="9" t="str">
        <f t="shared" si="0"/>
        <v>刘*光</v>
      </c>
      <c r="E27" s="9" t="s">
        <v>13</v>
      </c>
      <c r="F27" s="10">
        <v>500</v>
      </c>
      <c r="G27" s="13"/>
    </row>
    <row r="28" spans="1:7">
      <c r="A28" s="8">
        <v>24</v>
      </c>
      <c r="B28" s="9" t="s">
        <v>37</v>
      </c>
      <c r="C28" s="9" t="s">
        <v>39</v>
      </c>
      <c r="D28" s="9" t="str">
        <f t="shared" si="0"/>
        <v>胡*君</v>
      </c>
      <c r="E28" s="9" t="s">
        <v>10</v>
      </c>
      <c r="F28" s="10">
        <v>500</v>
      </c>
      <c r="G28" s="11"/>
    </row>
    <row r="29" spans="1:7">
      <c r="A29" s="8">
        <v>25</v>
      </c>
      <c r="B29" s="9" t="s">
        <v>37</v>
      </c>
      <c r="C29" s="9" t="s">
        <v>40</v>
      </c>
      <c r="D29" s="9" t="str">
        <f t="shared" si="0"/>
        <v>胡*英</v>
      </c>
      <c r="E29" s="9" t="s">
        <v>10</v>
      </c>
      <c r="F29" s="10">
        <v>500</v>
      </c>
      <c r="G29" s="11"/>
    </row>
    <row r="30" spans="1:7">
      <c r="A30" s="8">
        <v>26</v>
      </c>
      <c r="B30" s="9" t="s">
        <v>37</v>
      </c>
      <c r="C30" s="9" t="s">
        <v>41</v>
      </c>
      <c r="D30" s="9" t="str">
        <f t="shared" si="0"/>
        <v>郑*先</v>
      </c>
      <c r="E30" s="9" t="s">
        <v>10</v>
      </c>
      <c r="F30" s="10">
        <v>500</v>
      </c>
      <c r="G30" s="11"/>
    </row>
    <row r="31" spans="1:7">
      <c r="A31" s="8">
        <v>27</v>
      </c>
      <c r="B31" s="9" t="s">
        <v>37</v>
      </c>
      <c r="C31" s="9" t="s">
        <v>42</v>
      </c>
      <c r="D31" s="9" t="str">
        <f t="shared" si="0"/>
        <v>李*英</v>
      </c>
      <c r="E31" s="9" t="s">
        <v>10</v>
      </c>
      <c r="F31" s="10">
        <v>500</v>
      </c>
      <c r="G31" s="13"/>
    </row>
    <row r="32" spans="1:7">
      <c r="A32" s="8">
        <v>28</v>
      </c>
      <c r="B32" s="9" t="s">
        <v>37</v>
      </c>
      <c r="C32" s="9" t="s">
        <v>43</v>
      </c>
      <c r="D32" s="9" t="str">
        <f t="shared" si="0"/>
        <v>罗*时</v>
      </c>
      <c r="E32" s="9" t="s">
        <v>13</v>
      </c>
      <c r="F32" s="10">
        <v>500</v>
      </c>
      <c r="G32" s="13"/>
    </row>
    <row r="33" spans="1:7">
      <c r="A33" s="8">
        <v>29</v>
      </c>
      <c r="B33" s="9" t="s">
        <v>44</v>
      </c>
      <c r="C33" s="9" t="s">
        <v>45</v>
      </c>
      <c r="D33" s="9" t="str">
        <f t="shared" si="0"/>
        <v>朱*贤</v>
      </c>
      <c r="E33" s="9" t="s">
        <v>10</v>
      </c>
      <c r="F33" s="10">
        <v>500</v>
      </c>
      <c r="G33" s="13"/>
    </row>
    <row r="34" spans="1:7">
      <c r="A34" s="8">
        <v>30</v>
      </c>
      <c r="B34" s="9" t="s">
        <v>44</v>
      </c>
      <c r="C34" s="9" t="s">
        <v>46</v>
      </c>
      <c r="D34" s="9" t="str">
        <f t="shared" si="0"/>
        <v>向*珍</v>
      </c>
      <c r="E34" s="9" t="s">
        <v>10</v>
      </c>
      <c r="F34" s="10">
        <v>500</v>
      </c>
      <c r="G34" s="11"/>
    </row>
    <row r="35" spans="1:7">
      <c r="A35" s="8">
        <v>31</v>
      </c>
      <c r="B35" s="9" t="s">
        <v>44</v>
      </c>
      <c r="C35" s="12" t="s">
        <v>47</v>
      </c>
      <c r="D35" s="9" t="str">
        <f t="shared" si="0"/>
        <v>郭*淑</v>
      </c>
      <c r="E35" s="9" t="s">
        <v>10</v>
      </c>
      <c r="F35" s="10">
        <v>1000</v>
      </c>
      <c r="G35" s="11" t="s">
        <v>24</v>
      </c>
    </row>
    <row r="36" spans="1:7">
      <c r="A36" s="8">
        <v>32</v>
      </c>
      <c r="B36" s="9" t="s">
        <v>44</v>
      </c>
      <c r="C36" s="9" t="s">
        <v>48</v>
      </c>
      <c r="D36" s="9" t="str">
        <f t="shared" si="0"/>
        <v>吴*珍</v>
      </c>
      <c r="E36" s="9" t="s">
        <v>10</v>
      </c>
      <c r="F36" s="10">
        <v>500</v>
      </c>
      <c r="G36" s="13"/>
    </row>
    <row r="37" spans="1:7">
      <c r="A37" s="8">
        <v>33</v>
      </c>
      <c r="B37" s="9" t="s">
        <v>44</v>
      </c>
      <c r="C37" s="9" t="s">
        <v>49</v>
      </c>
      <c r="D37" s="9" t="str">
        <f t="shared" si="0"/>
        <v>刘*芳</v>
      </c>
      <c r="E37" s="9" t="s">
        <v>10</v>
      </c>
      <c r="F37" s="10">
        <v>500</v>
      </c>
      <c r="G37" s="11"/>
    </row>
    <row r="38" spans="1:7">
      <c r="A38" s="8">
        <v>34</v>
      </c>
      <c r="B38" s="9" t="s">
        <v>44</v>
      </c>
      <c r="C38" s="9" t="s">
        <v>50</v>
      </c>
      <c r="D38" s="9" t="str">
        <f t="shared" si="0"/>
        <v>罗*华</v>
      </c>
      <c r="E38" s="9" t="s">
        <v>10</v>
      </c>
      <c r="F38" s="10">
        <v>500</v>
      </c>
      <c r="G38" s="13"/>
    </row>
    <row r="39" spans="1:7">
      <c r="A39" s="8">
        <v>35</v>
      </c>
      <c r="B39" s="9" t="s">
        <v>44</v>
      </c>
      <c r="C39" s="9" t="s">
        <v>51</v>
      </c>
      <c r="D39" s="9" t="str">
        <f t="shared" si="0"/>
        <v>姚*芳</v>
      </c>
      <c r="E39" s="9" t="s">
        <v>10</v>
      </c>
      <c r="F39" s="10">
        <v>500</v>
      </c>
      <c r="G39" s="11"/>
    </row>
    <row r="40" spans="1:7">
      <c r="A40" s="8">
        <v>36</v>
      </c>
      <c r="B40" s="9" t="s">
        <v>44</v>
      </c>
      <c r="C40" s="9" t="s">
        <v>52</v>
      </c>
      <c r="D40" s="9" t="str">
        <f t="shared" si="0"/>
        <v>汪*发</v>
      </c>
      <c r="E40" s="9" t="s">
        <v>13</v>
      </c>
      <c r="F40" s="10">
        <v>500</v>
      </c>
      <c r="G40" s="11"/>
    </row>
    <row r="41" spans="1:7">
      <c r="A41" s="8">
        <v>37</v>
      </c>
      <c r="B41" s="9" t="s">
        <v>53</v>
      </c>
      <c r="C41" s="9" t="s">
        <v>54</v>
      </c>
      <c r="D41" s="9" t="str">
        <f t="shared" si="0"/>
        <v>赵*林</v>
      </c>
      <c r="E41" s="9" t="s">
        <v>13</v>
      </c>
      <c r="F41" s="10">
        <v>500</v>
      </c>
      <c r="G41" s="12"/>
    </row>
    <row r="42" spans="1:7">
      <c r="A42" s="8">
        <v>38</v>
      </c>
      <c r="B42" s="9" t="s">
        <v>55</v>
      </c>
      <c r="C42" s="9" t="s">
        <v>56</v>
      </c>
      <c r="D42" s="9" t="str">
        <f t="shared" si="0"/>
        <v>邹*芬</v>
      </c>
      <c r="E42" s="9" t="s">
        <v>10</v>
      </c>
      <c r="F42" s="10">
        <v>500</v>
      </c>
      <c r="G42" s="11"/>
    </row>
    <row r="43" spans="1:7">
      <c r="A43" s="8">
        <v>39</v>
      </c>
      <c r="B43" s="9" t="s">
        <v>55</v>
      </c>
      <c r="C43" s="9" t="s">
        <v>57</v>
      </c>
      <c r="D43" s="9" t="str">
        <f>LEFT(C43,1)&amp;"*"&amp;RIGHT(C43,0)</f>
        <v>黄*</v>
      </c>
      <c r="E43" s="9" t="s">
        <v>13</v>
      </c>
      <c r="F43" s="10">
        <v>500</v>
      </c>
      <c r="G43" s="11"/>
    </row>
    <row r="44" spans="1:7">
      <c r="A44" s="8">
        <v>40</v>
      </c>
      <c r="B44" s="9" t="s">
        <v>55</v>
      </c>
      <c r="C44" s="9" t="s">
        <v>58</v>
      </c>
      <c r="D44" s="9" t="str">
        <f t="shared" si="0"/>
        <v>许*愈</v>
      </c>
      <c r="E44" s="9" t="s">
        <v>10</v>
      </c>
      <c r="F44" s="10">
        <v>500</v>
      </c>
      <c r="G44" s="11"/>
    </row>
    <row r="45" spans="1:7">
      <c r="A45" s="8">
        <v>41</v>
      </c>
      <c r="B45" s="9" t="s">
        <v>55</v>
      </c>
      <c r="C45" s="9" t="s">
        <v>59</v>
      </c>
      <c r="D45" s="9" t="str">
        <f t="shared" si="0"/>
        <v>王*芳</v>
      </c>
      <c r="E45" s="9" t="s">
        <v>10</v>
      </c>
      <c r="F45" s="10">
        <v>500</v>
      </c>
      <c r="G45" s="13"/>
    </row>
    <row r="46" spans="1:7">
      <c r="A46" s="8">
        <v>42</v>
      </c>
      <c r="B46" s="9" t="s">
        <v>55</v>
      </c>
      <c r="C46" s="9" t="s">
        <v>60</v>
      </c>
      <c r="D46" s="9" t="str">
        <f t="shared" si="0"/>
        <v>刘*贵</v>
      </c>
      <c r="E46" s="9" t="s">
        <v>10</v>
      </c>
      <c r="F46" s="10">
        <v>500</v>
      </c>
      <c r="G46" s="13"/>
    </row>
    <row r="47" spans="1:7">
      <c r="A47" s="8">
        <v>43</v>
      </c>
      <c r="B47" s="9" t="s">
        <v>55</v>
      </c>
      <c r="C47" s="9" t="s">
        <v>61</v>
      </c>
      <c r="D47" s="9" t="str">
        <f t="shared" si="0"/>
        <v>邓*芳</v>
      </c>
      <c r="E47" s="9" t="s">
        <v>10</v>
      </c>
      <c r="F47" s="10">
        <v>500</v>
      </c>
      <c r="G47" s="13"/>
    </row>
    <row r="48" spans="1:7">
      <c r="A48" s="8">
        <v>44</v>
      </c>
      <c r="B48" s="9" t="s">
        <v>55</v>
      </c>
      <c r="C48" s="9" t="s">
        <v>62</v>
      </c>
      <c r="D48" s="9" t="str">
        <f t="shared" si="0"/>
        <v>张*玉</v>
      </c>
      <c r="E48" s="9" t="s">
        <v>10</v>
      </c>
      <c r="F48" s="10">
        <v>500</v>
      </c>
      <c r="G48" s="11"/>
    </row>
    <row r="49" spans="1:7">
      <c r="A49" s="8">
        <v>45</v>
      </c>
      <c r="B49" s="9" t="s">
        <v>55</v>
      </c>
      <c r="C49" s="12" t="s">
        <v>63</v>
      </c>
      <c r="D49" s="9" t="str">
        <f t="shared" si="0"/>
        <v>苏*墨</v>
      </c>
      <c r="E49" s="9" t="s">
        <v>10</v>
      </c>
      <c r="F49" s="10">
        <v>1000</v>
      </c>
      <c r="G49" s="11" t="s">
        <v>24</v>
      </c>
    </row>
    <row r="50" spans="1:7">
      <c r="A50" s="8">
        <v>46</v>
      </c>
      <c r="B50" s="9" t="s">
        <v>55</v>
      </c>
      <c r="C50" s="9" t="s">
        <v>64</v>
      </c>
      <c r="D50" s="9" t="str">
        <f t="shared" si="0"/>
        <v>禹*荣</v>
      </c>
      <c r="E50" s="9" t="s">
        <v>13</v>
      </c>
      <c r="F50" s="10">
        <v>1000</v>
      </c>
      <c r="G50" s="11" t="s">
        <v>65</v>
      </c>
    </row>
    <row r="51" spans="1:7">
      <c r="A51" s="8">
        <v>47</v>
      </c>
      <c r="B51" s="9" t="s">
        <v>66</v>
      </c>
      <c r="C51" s="9" t="s">
        <v>67</v>
      </c>
      <c r="D51" s="9" t="str">
        <f t="shared" si="0"/>
        <v>刘*薼</v>
      </c>
      <c r="E51" s="9" t="s">
        <v>10</v>
      </c>
      <c r="F51" s="10">
        <v>500</v>
      </c>
      <c r="G51" s="13"/>
    </row>
    <row r="52" spans="1:7">
      <c r="A52" s="8">
        <v>48</v>
      </c>
      <c r="B52" s="9" t="s">
        <v>66</v>
      </c>
      <c r="C52" s="9" t="s">
        <v>68</v>
      </c>
      <c r="D52" s="9" t="str">
        <f t="shared" si="0"/>
        <v>黄*华</v>
      </c>
      <c r="E52" s="9" t="s">
        <v>10</v>
      </c>
      <c r="F52" s="10">
        <v>500</v>
      </c>
      <c r="G52" s="13"/>
    </row>
    <row r="53" spans="1:7">
      <c r="A53" s="8">
        <v>49</v>
      </c>
      <c r="B53" s="9" t="s">
        <v>66</v>
      </c>
      <c r="C53" s="9" t="s">
        <v>69</v>
      </c>
      <c r="D53" s="9" t="str">
        <f t="shared" si="0"/>
        <v>张*民</v>
      </c>
      <c r="E53" s="9" t="s">
        <v>13</v>
      </c>
      <c r="F53" s="10">
        <v>500</v>
      </c>
      <c r="G53" s="14"/>
    </row>
    <row r="54" spans="1:7">
      <c r="A54" s="8">
        <v>50</v>
      </c>
      <c r="B54" s="9" t="s">
        <v>66</v>
      </c>
      <c r="C54" s="9" t="s">
        <v>70</v>
      </c>
      <c r="D54" s="9" t="str">
        <f t="shared" si="0"/>
        <v>王*珍</v>
      </c>
      <c r="E54" s="9" t="s">
        <v>10</v>
      </c>
      <c r="F54" s="10">
        <v>500</v>
      </c>
      <c r="G54" s="15"/>
    </row>
    <row r="55" spans="1:7">
      <c r="A55" s="8">
        <v>51</v>
      </c>
      <c r="B55" s="9" t="s">
        <v>66</v>
      </c>
      <c r="C55" s="9" t="s">
        <v>71</v>
      </c>
      <c r="D55" s="9" t="str">
        <f t="shared" si="0"/>
        <v>杨*芳</v>
      </c>
      <c r="E55" s="9" t="s">
        <v>10</v>
      </c>
      <c r="F55" s="10">
        <v>500</v>
      </c>
      <c r="G55" s="15"/>
    </row>
    <row r="56" spans="1:7">
      <c r="A56" s="8">
        <v>52</v>
      </c>
      <c r="B56" s="9" t="s">
        <v>66</v>
      </c>
      <c r="C56" s="9" t="s">
        <v>72</v>
      </c>
      <c r="D56" s="9" t="str">
        <f t="shared" si="0"/>
        <v>胡*卿</v>
      </c>
      <c r="E56" s="9" t="s">
        <v>10</v>
      </c>
      <c r="F56" s="10">
        <v>500</v>
      </c>
      <c r="G56" s="15"/>
    </row>
    <row r="57" spans="1:7">
      <c r="A57" s="8">
        <v>53</v>
      </c>
      <c r="B57" s="9" t="s">
        <v>66</v>
      </c>
      <c r="C57" s="9" t="s">
        <v>73</v>
      </c>
      <c r="D57" s="9" t="str">
        <f t="shared" si="0"/>
        <v>赵*华</v>
      </c>
      <c r="E57" s="9" t="s">
        <v>10</v>
      </c>
      <c r="F57" s="10">
        <v>500</v>
      </c>
      <c r="G57" s="15"/>
    </row>
    <row r="58" spans="1:7">
      <c r="A58" s="8">
        <v>54</v>
      </c>
      <c r="B58" s="9" t="s">
        <v>66</v>
      </c>
      <c r="C58" s="9" t="s">
        <v>74</v>
      </c>
      <c r="D58" s="9" t="str">
        <f t="shared" si="0"/>
        <v>冉*珍</v>
      </c>
      <c r="E58" s="9" t="s">
        <v>10</v>
      </c>
      <c r="F58" s="10">
        <v>500</v>
      </c>
      <c r="G58" s="15"/>
    </row>
    <row r="59" spans="1:7">
      <c r="A59" s="8">
        <v>55</v>
      </c>
      <c r="B59" s="9" t="s">
        <v>75</v>
      </c>
      <c r="C59" s="9" t="s">
        <v>76</v>
      </c>
      <c r="D59" s="9" t="str">
        <f t="shared" si="0"/>
        <v>邓*碧</v>
      </c>
      <c r="E59" s="9" t="s">
        <v>10</v>
      </c>
      <c r="F59" s="10">
        <v>500</v>
      </c>
      <c r="G59" s="15"/>
    </row>
    <row r="60" spans="1:7">
      <c r="A60" s="8">
        <v>56</v>
      </c>
      <c r="B60" s="9" t="s">
        <v>77</v>
      </c>
      <c r="C60" s="9" t="s">
        <v>78</v>
      </c>
      <c r="D60" s="9" t="str">
        <f t="shared" si="0"/>
        <v>谢*德</v>
      </c>
      <c r="E60" s="9" t="s">
        <v>10</v>
      </c>
      <c r="F60" s="10">
        <v>500</v>
      </c>
      <c r="G60" s="15"/>
    </row>
    <row r="61" spans="1:7">
      <c r="A61" s="8">
        <v>57</v>
      </c>
      <c r="B61" s="9" t="s">
        <v>77</v>
      </c>
      <c r="C61" s="9" t="s">
        <v>79</v>
      </c>
      <c r="D61" s="9" t="str">
        <f t="shared" si="0"/>
        <v>石*飞</v>
      </c>
      <c r="E61" s="9" t="s">
        <v>13</v>
      </c>
      <c r="F61" s="10">
        <v>500</v>
      </c>
      <c r="G61" s="15"/>
    </row>
    <row r="62" spans="1:7">
      <c r="A62" s="8">
        <v>58</v>
      </c>
      <c r="B62" s="9" t="s">
        <v>77</v>
      </c>
      <c r="C62" s="9" t="s">
        <v>80</v>
      </c>
      <c r="D62" s="9" t="str">
        <f t="shared" si="0"/>
        <v>陈*敏</v>
      </c>
      <c r="E62" s="9" t="s">
        <v>10</v>
      </c>
      <c r="F62" s="10">
        <v>500</v>
      </c>
      <c r="G62" s="15"/>
    </row>
    <row r="63" spans="1:7">
      <c r="A63" s="8">
        <v>59</v>
      </c>
      <c r="B63" s="9" t="s">
        <v>81</v>
      </c>
      <c r="C63" s="9" t="s">
        <v>82</v>
      </c>
      <c r="D63" s="9" t="str">
        <f t="shared" si="0"/>
        <v>李*玉</v>
      </c>
      <c r="E63" s="9" t="s">
        <v>10</v>
      </c>
      <c r="F63" s="10">
        <v>500</v>
      </c>
      <c r="G63" s="15"/>
    </row>
    <row r="64" spans="1:7">
      <c r="A64" s="8">
        <v>60</v>
      </c>
      <c r="B64" s="9" t="s">
        <v>81</v>
      </c>
      <c r="C64" s="9" t="s">
        <v>83</v>
      </c>
      <c r="D64" s="9" t="str">
        <f t="shared" si="0"/>
        <v>刘*华</v>
      </c>
      <c r="E64" s="9" t="s">
        <v>10</v>
      </c>
      <c r="F64" s="10">
        <v>500</v>
      </c>
      <c r="G64" s="15"/>
    </row>
    <row r="65" spans="1:7">
      <c r="A65" s="8">
        <v>61</v>
      </c>
      <c r="B65" s="9" t="s">
        <v>81</v>
      </c>
      <c r="C65" s="9" t="s">
        <v>84</v>
      </c>
      <c r="D65" s="9" t="str">
        <f t="shared" si="0"/>
        <v>唐*成</v>
      </c>
      <c r="E65" s="9" t="s">
        <v>13</v>
      </c>
      <c r="F65" s="10">
        <v>500</v>
      </c>
      <c r="G65" s="15"/>
    </row>
    <row r="66" spans="1:7">
      <c r="A66" s="8">
        <v>62</v>
      </c>
      <c r="B66" s="9" t="s">
        <v>85</v>
      </c>
      <c r="C66" s="9" t="s">
        <v>86</v>
      </c>
      <c r="D66" s="9" t="str">
        <f t="shared" si="0"/>
        <v>聂*碧</v>
      </c>
      <c r="E66" s="9" t="s">
        <v>10</v>
      </c>
      <c r="F66" s="10">
        <v>500</v>
      </c>
      <c r="G66" s="15"/>
    </row>
    <row r="67" spans="1:7">
      <c r="A67" s="8">
        <v>63</v>
      </c>
      <c r="B67" s="9" t="s">
        <v>77</v>
      </c>
      <c r="C67" s="9" t="s">
        <v>87</v>
      </c>
      <c r="D67" s="9" t="str">
        <f t="shared" si="0"/>
        <v>谢*云</v>
      </c>
      <c r="E67" s="9" t="s">
        <v>13</v>
      </c>
      <c r="F67" s="10">
        <v>500</v>
      </c>
      <c r="G67" s="15"/>
    </row>
  </sheetData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C5:C67">
    <cfRule type="expression" dxfId="0" priority="7">
      <formula>AND(SUMPRODUCT(IFERROR(1*(($C$5:$C$67&amp;"x")=(C5&amp;"x")),0))&gt;1,NOT(ISBLANK(C5)))</formula>
    </cfRule>
  </conditionalFormatting>
  <conditionalFormatting sqref="D3:D4">
    <cfRule type="duplicateValues" dxfId="1" priority="1"/>
  </conditionalFormatting>
  <conditionalFormatting sqref="C1:D2 C3:C4 C68:D65536">
    <cfRule type="duplicateValues" dxfId="1" priority="4"/>
  </conditionalFormatting>
  <printOptions horizontalCentered="1"/>
  <pageMargins left="0.25" right="0.25" top="0.432638888888889" bottom="0.275" header="0.298611111111111" footer="0.298611111111111"/>
  <pageSetup paperSize="1" scale="86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百岁老人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2022-07-12T07:51:54Z</dcterms:created>
  <dcterms:modified xsi:type="dcterms:W3CDTF">2023-12-07T13:04:09Z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6524AD8B0A55444AAE93864BFB541D61_13</vt:lpwstr>
  </property>
  <property fmtid="{D5CDD505-2E9C-101B-9397-08002B2CF9AE}" pid="3" name="KSOProductBuildVer">
    <vt:lpwstr>2052-12.1.0.15990</vt:lpwstr>
  </property>
</Properties>
</file>