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5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一般公共预算支出-上年数'!$A$1:$F$28</definedName>
    <definedName name="_xlnm.Print_Area" localSheetId="3">'3 一般公共预算财政基本支出'!$A$1:$E$60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部门收入总表'!$A$1:$L$26</definedName>
    <definedName name="_xlnm.Print_Area" localSheetId="8">'8 部门支出总表'!$A$1:$H$25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<sst xmlns="http://schemas.openxmlformats.org/spreadsheetml/2006/main" count="1508" uniqueCount="536">
  <si>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</si>
  <si>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</si>
  <si>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</si>
  <si>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</si>
  <si>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</si>
  <si>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</si>
  <si>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</si>
  <si>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</si>
  <si>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</si>
  <si>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</si>
  <si>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</si>
  <si>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</si>
  <si>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</si>
  <si>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</si>
  <si>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</si>
  <si>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</si>
  <si>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</si>
  <si>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</si>
  <si>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</si>
  <si>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</si>
  <si>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</si>
  <si>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</si>
  <si>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</si>
  <si>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</si>
  <si>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</si>
  <si>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</si>
  <si>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</si>
  <si>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</si>
  <si>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</si>
  <si>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</si>
  <si>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</si>
  <si>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</si>
  <si>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</si>
  <si>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</si>
  <si>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</si>
  <si>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</si>
  <si>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</si>
  <si>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</si>
  <si>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</si>
  <si>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</si>
  <si>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</si>
  <si>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</si>
  <si>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</si>
  <si>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</si>
  <si>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</si>
  <si>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</si>
  <si>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</si>
  <si>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</si>
  <si>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</si>
  <si>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</si>
  <si>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</si>
  <si>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</si>
  <si>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</si>
  <si>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</si>
  <si>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</si>
  <si>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</si>
  <si>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</si>
  <si>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</si>
  <si>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</si>
  <si>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</si>
  <si>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</si>
  <si>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</si>
  <si>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</si>
  <si>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</si>
  <si>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</si>
  <si>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</si>
  <si>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</si>
  <si>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</si>
  <si>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</si>
  <si>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</si>
  <si>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</si>
  <si>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</si>
  <si>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</si>
  <si>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</si>
  <si>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</si>
  <si>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</si>
  <si>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</si>
  <si>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</si>
  <si>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</si>
  <si>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</si>
  <si>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</si>
  <si>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</si>
  <si>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</si>
  <si>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</si>
  <si>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</si>
  <si>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</si>
  <si>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</si>
  <si>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</si>
  <si>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</si>
  <si>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</si>
  <si>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</si>
  <si>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</si>
  <si>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</si>
  <si>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</si>
  <si>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</si>
  <si>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</si>
  <si>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</si>
  <si>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</si>
  <si>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</si>
  <si>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</si>
  <si>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</si>
  <si>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</si>
  <si>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</si>
  <si>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</si>
  <si>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</si>
  <si>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</si>
  <si>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</si>
  <si>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</si>
  <si>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</si>
  <si>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</si>
  <si>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</si>
  <si>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</si>
  <si>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</si>
  <si>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</si>
  <si>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</si>
  <si>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</si>
  <si>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</si>
  <si>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</si>
  <si>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</si>
  <si>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</si>
  <si>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</si>
  <si>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</si>
  <si>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</si>
  <si>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</si>
  <si>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</si>
  <si>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</si>
  <si>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</si>
  <si>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</si>
  <si>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</si>
  <si>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</si>
  <si>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</si>
  <si>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</si>
  <si>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</si>
  <si>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</si>
  <si>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</si>
  <si>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</si>
  <si>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</si>
  <si>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</si>
  <si>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</si>
  <si>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</si>
  <si>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</si>
  <si>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</si>
  <si>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</si>
  <si>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</si>
  <si>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</si>
  <si>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</si>
  <si>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</si>
  <si>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</si>
  <si>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</si>
  <si>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</si>
  <si>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</si>
  <si>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</si>
  <si>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</si>
  <si>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</si>
  <si>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</si>
  <si>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</si>
  <si>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</si>
  <si>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</si>
  <si>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</si>
  <si>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</si>
  <si>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</si>
  <si>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</si>
  <si>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</si>
  <si>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</si>
  <si>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</si>
  <si>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</si>
  <si>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</si>
  <si>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</si>
  <si>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</si>
  <si>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</si>
  <si>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</si>
  <si>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</si>
  <si>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</si>
  <si>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</si>
  <si>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</si>
  <si>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</si>
  <si>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</si>
  <si>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</si>
  <si>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</si>
  <si>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</si>
  <si>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</si>
  <si>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</si>
  <si>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</si>
  <si>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</si>
  <si>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</si>
  <si>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</si>
  <si>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</si>
  <si>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</si>
  <si>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</si>
  <si>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</si>
  <si>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</si>
  <si>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</si>
  <si>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</si>
  <si>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</si>
  <si>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</si>
  <si>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</si>
  <si>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</si>
  <si>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</si>
  <si>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</si>
  <si>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</si>
  <si>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</si>
  <si>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</si>
  <si>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</si>
  <si>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</si>
  <si>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</si>
  <si>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</si>
  <si>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</si>
  <si>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</si>
  <si>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</si>
  <si>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</si>
  <si>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</si>
  <si>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</si>
  <si>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</si>
  <si>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</si>
  <si>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</si>
  <si>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</si>
  <si>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</si>
  <si>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</si>
  <si>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</si>
  <si>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</si>
  <si>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</si>
  <si>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</si>
  <si>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</si>
  <si>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</si>
  <si>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</si>
  <si>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</si>
  <si>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</si>
  <si>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</si>
  <si>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</si>
  <si>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</si>
  <si>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</si>
  <si>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</si>
  <si>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</si>
  <si>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</si>
  <si>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</si>
  <si>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</si>
  <si>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</si>
  <si>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</si>
  <si>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</si>
  <si>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</si>
  <si>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</si>
  <si>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</si>
  <si>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</si>
  <si>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</si>
  <si>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</si>
  <si>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</si>
  <si>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</si>
  <si>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</si>
  <si>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</si>
  <si>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</si>
  <si>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</si>
  <si>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</si>
  <si>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</si>
  <si>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</si>
  <si>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</si>
  <si>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</si>
  <si>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</si>
  <si>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</si>
  <si>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</si>
  <si>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</si>
  <si>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</si>
  <si>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</si>
  <si>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</si>
  <si>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</si>
  <si>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</si>
  <si>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</si>
  <si>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</si>
  <si>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</si>
  <si>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</si>
  <si>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</si>
  <si>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</si>
  <si>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</si>
  <si>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</si>
  <si>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</si>
  <si>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</si>
  <si>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</si>
  <si>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</si>
  <si>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</si>
  <si>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</si>
  <si>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</si>
  <si>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</si>
  <si>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</si>
  <si>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</si>
  <si>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</si>
  <si>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</si>
  <si>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</si>
  <si>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</si>
  <si>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</si>
  <si>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</si>
  <si>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</si>
  <si>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</si>
  <si>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</si>
  <si>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</si>
  <si>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</si>
  <si>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</si>
  <si>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</si>
  <si>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</si>
  <si>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</si>
  <si>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</si>
  <si>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</si>
  <si>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</si>
  <si>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</si>
  <si>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</si>
  <si>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</si>
  <si>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</si>
  <si>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</si>
  <si>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</si>
  <si>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</si>
  <si>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</si>
  <si>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</si>
  <si>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</si>
  <si>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</si>
  <si>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南岸区委政法委财政拨款收支总表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</si>
  <si>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</si>
  <si>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</si>
  <si>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</si>
  <si>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</si>
  <si>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</si>
  <si>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</si>
  <si>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</si>
  <si>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</si>
  <si>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</si>
  <si>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</si>
  <si>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</si>
  <si>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</si>
  <si>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</si>
  <si>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</si>
  <si>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</si>
  <si>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</si>
  <si>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</si>
  <si>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</si>
  <si>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</si>
  <si>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</si>
  <si>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</si>
  <si>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</si>
  <si>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</si>
  <si>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2019年南岸区委政法委一般公共预算财政拨款支出预算表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</si>
  <si>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</si>
  <si>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</si>
  <si>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</si>
  <si>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</si>
  <si>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</si>
  <si>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</si>
  <si>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</si>
  <si>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</si>
  <si>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</si>
  <si>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  20136</t>
  </si>
  <si>
    <t xml:space="preserve">   其他共产党事务</t>
  </si>
  <si>
    <t>    2013601</t>
  </si>
  <si>
    <t>   行政运行</t>
  </si>
  <si>
    <t>    2013699</t>
  </si>
  <si>
    <t xml:space="preserve">     其他共产党事务支出</t>
  </si>
  <si>
    <t>208</t>
  </si>
  <si>
    <t>社会保险和就业支出</t>
  </si>
  <si>
    <t>  20805</t>
  </si>
  <si>
    <t>  行政事业单位离退休</t>
  </si>
  <si>
    <t>    2080501</t>
  </si>
  <si>
    <t>    归口管理的行政单位离退休</t>
  </si>
  <si>
    <t>    2080505</t>
  </si>
  <si>
    <t>    机关事业单位基本养老保险缴费支出</t>
  </si>
  <si>
    <t>    2080506</t>
  </si>
  <si>
    <t>    机关事业单位职业年金缴费支出</t>
  </si>
  <si>
    <t>210</t>
  </si>
  <si>
    <t xml:space="preserve"> 卫生健康支出</t>
  </si>
  <si>
    <t>  21011</t>
  </si>
  <si>
    <t>  行政事业单位医疗</t>
  </si>
  <si>
    <t>    2101101</t>
  </si>
  <si>
    <t>    行政单位医疗</t>
  </si>
  <si>
    <t>    2101103</t>
  </si>
  <si>
    <t>    公务员医疗补助</t>
  </si>
  <si>
    <t>    2101199</t>
  </si>
  <si>
    <t>    其他行政事业单位医疗支出</t>
  </si>
  <si>
    <t>  21099</t>
  </si>
  <si>
    <t>其他卫生健康支出</t>
  </si>
  <si>
    <t>    2109901</t>
  </si>
  <si>
    <t xml:space="preserve">     其他卫生健康支出</t>
  </si>
  <si>
    <t>221</t>
  </si>
  <si>
    <t>  22102</t>
  </si>
  <si>
    <t>  住房改革支出</t>
  </si>
  <si>
    <t>    2210201</t>
  </si>
  <si>
    <t>    住房公积金</t>
  </si>
  <si>
    <t>备注：本表反映2019年当年一般公共预算财政拨款支出情况，具体到项级科目。</t>
  </si>
  <si>
    <t>表3</t>
  </si>
  <si>
    <t>2019年南岸区委政法委一般公共预算财政拨款基本支出预算表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</si>
  <si>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</si>
  <si>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</si>
  <si>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</si>
  <si>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</si>
  <si>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</si>
  <si>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</si>
  <si>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</si>
  <si>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</si>
  <si>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0.00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</si>
  <si>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</si>
  <si>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</si>
  <si>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</si>
  <si>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</si>
  <si>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</si>
  <si>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</si>
  <si>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</si>
  <si>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</si>
  <si>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</si>
  <si>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</si>
  <si>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</si>
  <si>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</si>
  <si>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</si>
  <si>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</si>
  <si>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</si>
  <si>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</si>
  <si>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</si>
  <si>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</si>
  <si>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</si>
  <si>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</si>
  <si>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</si>
  <si>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</si>
  <si>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</si>
  <si>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</si>
  <si>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</si>
  <si>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</si>
  <si>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</si>
  <si>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</si>
  <si>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</si>
  <si>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</si>
  <si>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</si>
  <si>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</si>
  <si>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</si>
  <si>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</si>
  <si>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</si>
  <si>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</si>
  <si>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</si>
  <si>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</si>
  <si>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</si>
  <si>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</si>
  <si>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</si>
  <si>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</si>
  <si>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</si>
  <si>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</si>
  <si>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</si>
  <si>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</si>
  <si>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</si>
  <si>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</si>
  <si>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</si>
  <si>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</si>
  <si>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</si>
  <si>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</si>
  <si>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</si>
  <si>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</si>
  <si>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</si>
  <si>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</si>
  <si>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</si>
  <si>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</si>
  <si>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</si>
  <si>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</si>
  <si>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</si>
  <si>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</si>
  <si>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</si>
  <si>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</si>
  <si>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30223</t>
  </si>
  <si>
    <t xml:space="preserve">  购买服务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</si>
  <si>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</si>
  <si>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</si>
  <si>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</si>
  <si>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</si>
  <si>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</si>
  <si>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</si>
  <si>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</si>
  <si>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</si>
  <si>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</si>
  <si>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</si>
  <si>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</si>
  <si>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</si>
  <si>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</si>
  <si>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</si>
  <si>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</si>
  <si>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</si>
  <si>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</si>
  <si>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</si>
  <si>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</si>
  <si>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</si>
  <si>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</si>
  <si>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</si>
  <si>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</si>
  <si>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</si>
  <si>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</si>
  <si>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</si>
  <si>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</si>
  <si>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</si>
  <si>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</si>
  <si>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</si>
  <si>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</si>
  <si>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</si>
  <si>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</si>
  <si>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</si>
  <si>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2019年南岸区委政法委一般公共预算“三公”经费支出表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</si>
  <si>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</si>
  <si>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</si>
  <si>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</si>
  <si>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</si>
  <si>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</si>
  <si>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</si>
  <si>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2019年南岸区委政法委政府性基金预算支出表</t>
  </si>
  <si>
    <t>本年政府性基金预算财政拨款支出</t>
  </si>
  <si>
    <t>备注：本单位无政府性基金收支，故此表无数据。</t>
  </si>
  <si>
    <t>表6</t>
  </si>
  <si>
    <t xml:space="preserve"> 2019年南岸区委政法委收支总表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</si>
  <si>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</si>
  <si>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</si>
  <si>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</si>
  <si>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</si>
  <si>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</si>
  <si>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</si>
  <si>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</si>
  <si>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</si>
  <si>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</si>
  <si>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</si>
  <si>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</si>
  <si>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</si>
  <si>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</si>
  <si>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</si>
  <si>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2019年南岸区委政法委部门收入总表</t>
  </si>
  <si>
    <t>科目</t>
  </si>
  <si>
    <t>非教育收费收入</t>
  </si>
  <si>
    <t>教育收费收入</t>
  </si>
  <si>
    <t>其他共产党事务</t>
  </si>
  <si>
    <t>    行政运行</t>
  </si>
  <si>
    <t>其他共产党事务支出</t>
  </si>
  <si>
    <t xml:space="preserve">   20805</t>
  </si>
  <si>
    <t xml:space="preserve">       行政事业单位离退休</t>
  </si>
  <si>
    <t xml:space="preserve">    其他卫生健康支出</t>
  </si>
  <si>
    <t>表8</t>
  </si>
  <si>
    <t>2019年南岸区委政法委支出总表</t>
  </si>
  <si>
    <t>上缴上级支出</t>
  </si>
  <si>
    <t>事业单位经营支出</t>
  </si>
  <si>
    <t>对下级单位补助支出</t>
  </si>
  <si>
    <t xml:space="preserve">       其他共产党事务支出</t>
  </si>
  <si>
    <t xml:space="preserve">      行政事业单位离退休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</si>
</sst>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;;"/>
    <numFmt numFmtId="178" formatCode="#,##0.0000"/>
  </numFmts>
  <fonts count="44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C00000"/>
      <name val="宋体"/>
      <charset val="134"/>
    </font>
    <font>
      <sz val="9"/>
      <color theme="1"/>
      <name val="宋体"/>
      <charset val="134"/>
    </font>
    <font>
      <sz val="9"/>
      <color rgb="FFC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28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" borderId="17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2">
    <xf numFmtId="0" fontId="0" fillId="0" borderId="0" xfId="0"/>
    <xf numFmtId="0" fontId="1" fillId="0" borderId="0" xfId="50"/>
    <xf numFmtId="0" fontId="2" fillId="0" borderId="0" xfId="50" applyFont="1"/>
    <xf numFmtId="0" fontId="3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4" fillId="0" borderId="0" xfId="50" applyNumberFormat="1" applyFont="1" applyFill="1" applyAlignment="1" applyProtection="1">
      <alignment horizontal="center"/>
    </xf>
    <xf numFmtId="0" fontId="5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6" fillId="0" borderId="0" xfId="50" applyFont="1"/>
    <xf numFmtId="0" fontId="6" fillId="0" borderId="0" xfId="50" applyFont="1" applyFill="1"/>
    <xf numFmtId="0" fontId="6" fillId="0" borderId="0" xfId="50" applyFont="1" applyAlignment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50" applyNumberFormat="1" applyFont="1" applyFill="1" applyBorder="1" applyAlignment="1" applyProtection="1">
      <alignment horizontal="center" vertical="center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3" xfId="50" applyNumberFormat="1" applyFont="1" applyFill="1" applyBorder="1" applyAlignment="1" applyProtection="1">
      <alignment horizontal="center" vertical="center"/>
    </xf>
    <xf numFmtId="0" fontId="10" fillId="0" borderId="3" xfId="50" applyNumberFormat="1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2" xfId="50" applyNumberFormat="1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4" fillId="0" borderId="5" xfId="50" applyNumberFormat="1" applyFont="1" applyFill="1" applyBorder="1" applyAlignment="1" applyProtection="1">
      <alignment horizontal="center"/>
    </xf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6" fillId="0" borderId="0" xfId="50" applyNumberFormat="1" applyFont="1" applyFill="1" applyBorder="1" applyAlignment="1" applyProtection="1">
      <alignment vertical="center"/>
    </xf>
    <xf numFmtId="177" fontId="6" fillId="0" borderId="0" xfId="50" applyNumberFormat="1" applyFont="1" applyFill="1" applyBorder="1" applyAlignment="1" applyProtection="1">
      <alignment vertical="center"/>
    </xf>
    <xf numFmtId="4" fontId="6" fillId="0" borderId="0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 applyAlignment="1">
      <alignment horizontal="right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4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vertical="center"/>
    </xf>
    <xf numFmtId="0" fontId="7" fillId="0" borderId="3" xfId="50" applyNumberFormat="1" applyFont="1" applyFill="1" applyBorder="1" applyAlignment="1" applyProtection="1">
      <alignment horizontal="center" vertical="center"/>
    </xf>
    <xf numFmtId="0" fontId="7" fillId="0" borderId="3" xfId="50" applyNumberFormat="1" applyFont="1" applyFill="1" applyBorder="1" applyAlignment="1" applyProtection="1">
      <alignment horizontal="centerContinuous" vertical="center" wrapText="1"/>
    </xf>
    <xf numFmtId="0" fontId="6" fillId="0" borderId="6" xfId="50" applyFont="1" applyFill="1" applyBorder="1" applyAlignment="1">
      <alignment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vertical="center"/>
    </xf>
    <xf numFmtId="4" fontId="8" fillId="0" borderId="1" xfId="49" applyNumberFormat="1" applyFont="1" applyBorder="1" applyAlignment="1">
      <alignment horizontal="right" vertical="center" wrapText="1"/>
    </xf>
    <xf numFmtId="0" fontId="6" fillId="0" borderId="8" xfId="50" applyFont="1" applyBorder="1" applyAlignment="1">
      <alignment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6" fillId="0" borderId="8" xfId="50" applyFont="1" applyFill="1" applyBorder="1" applyAlignment="1">
      <alignment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vertical="center" wrapText="1"/>
    </xf>
    <xf numFmtId="4" fontId="6" fillId="0" borderId="4" xfId="50" applyNumberFormat="1" applyFont="1" applyBorder="1" applyAlignment="1">
      <alignment vertical="center" wrapText="1"/>
    </xf>
    <xf numFmtId="0" fontId="6" fillId="0" borderId="4" xfId="50" applyFont="1" applyFill="1" applyBorder="1" applyAlignment="1">
      <alignment vertical="center" wrapText="1"/>
    </xf>
    <xf numFmtId="0" fontId="6" fillId="0" borderId="1" xfId="50" applyFont="1" applyBorder="1"/>
    <xf numFmtId="4" fontId="6" fillId="0" borderId="1" xfId="50" applyNumberFormat="1" applyFont="1" applyFill="1" applyBorder="1" applyAlignment="1">
      <alignment horizontal="right" vertical="center" wrapText="1"/>
    </xf>
    <xf numFmtId="0" fontId="6" fillId="0" borderId="1" xfId="50" applyFont="1" applyFill="1" applyBorder="1" applyAlignment="1">
      <alignment vertical="center" wrapText="1"/>
    </xf>
    <xf numFmtId="4" fontId="6" fillId="0" borderId="1" xfId="50" applyNumberFormat="1" applyFont="1" applyBorder="1" applyAlignment="1">
      <alignment vertical="center" wrapText="1"/>
    </xf>
    <xf numFmtId="0" fontId="6" fillId="0" borderId="1" xfId="50" applyNumberFormat="1" applyFont="1" applyFill="1" applyBorder="1" applyAlignment="1" applyProtection="1">
      <alignment horizontal="center" vertical="center"/>
    </xf>
    <xf numFmtId="4" fontId="6" fillId="0" borderId="2" xfId="50" applyNumberFormat="1" applyFont="1" applyFill="1" applyBorder="1" applyAlignment="1">
      <alignment horizontal="right"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0" fontId="6" fillId="0" borderId="1" xfId="50" applyFont="1" applyFill="1" applyBorder="1" applyAlignment="1">
      <alignment horizontal="center" vertical="center"/>
    </xf>
    <xf numFmtId="4" fontId="6" fillId="0" borderId="3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4" fillId="0" borderId="0" xfId="50" applyFont="1" applyFill="1" applyAlignment="1">
      <alignment horizontal="center"/>
    </xf>
    <xf numFmtId="0" fontId="15" fillId="0" borderId="0" xfId="50" applyFont="1" applyAlignment="1">
      <alignment horizontal="centerContinuous"/>
    </xf>
    <xf numFmtId="0" fontId="7" fillId="0" borderId="0" xfId="50" applyFont="1" applyFill="1" applyAlignment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Alignment="1">
      <alignment horizontal="right"/>
    </xf>
    <xf numFmtId="0" fontId="7" fillId="0" borderId="8" xfId="50" applyNumberFormat="1" applyFont="1" applyFill="1" applyBorder="1" applyAlignment="1" applyProtection="1">
      <alignment horizontal="center" vertical="center"/>
    </xf>
    <xf numFmtId="0" fontId="7" fillId="0" borderId="2" xfId="50" applyNumberFormat="1" applyFont="1" applyFill="1" applyBorder="1" applyAlignment="1" applyProtection="1">
      <alignment horizontal="center" vertical="center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7" fillId="0" borderId="10" xfId="50" applyNumberFormat="1" applyFont="1" applyFill="1" applyBorder="1" applyAlignment="1" applyProtection="1">
      <alignment horizontal="center" vertical="center"/>
    </xf>
    <xf numFmtId="49" fontId="6" fillId="0" borderId="8" xfId="50" applyNumberFormat="1" applyFont="1" applyFill="1" applyBorder="1" applyAlignment="1" applyProtection="1">
      <alignment horizontal="left" vertical="center"/>
    </xf>
    <xf numFmtId="177" fontId="6" fillId="0" borderId="1" xfId="50" applyNumberFormat="1" applyFont="1" applyFill="1" applyBorder="1" applyAlignment="1" applyProtection="1">
      <alignment horizontal="left" vertical="center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/>
    <xf numFmtId="0" fontId="4" fillId="0" borderId="5" xfId="50" applyFont="1" applyFill="1" applyBorder="1" applyAlignment="1">
      <alignment horizontal="center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/>
    </xf>
    <xf numFmtId="0" fontId="7" fillId="0" borderId="5" xfId="50" applyNumberFormat="1" applyFont="1" applyFill="1" applyBorder="1" applyAlignment="1" applyProtection="1">
      <alignment horizontal="center" vertical="center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/>
    <xf numFmtId="4" fontId="6" fillId="0" borderId="8" xfId="50" applyNumberFormat="1" applyFont="1" applyFill="1" applyBorder="1" applyAlignment="1" applyProtection="1"/>
    <xf numFmtId="0" fontId="11" fillId="0" borderId="0" xfId="50" applyFont="1" applyAlignment="1">
      <alignment horizontal="center" vertical="center"/>
    </xf>
    <xf numFmtId="0" fontId="7" fillId="0" borderId="6" xfId="50" applyNumberFormat="1" applyFont="1" applyFill="1" applyBorder="1" applyAlignment="1" applyProtection="1">
      <alignment horizontal="center" vertical="center"/>
    </xf>
    <xf numFmtId="0" fontId="7" fillId="0" borderId="14" xfId="50" applyNumberFormat="1" applyFont="1" applyFill="1" applyBorder="1" applyAlignment="1" applyProtection="1">
      <alignment horizontal="center" vertical="center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4" fontId="6" fillId="0" borderId="4" xfId="50" applyNumberFormat="1" applyFont="1" applyFill="1" applyBorder="1" applyAlignment="1" applyProtection="1">
      <alignment horizontal="right" vertical="center" wrapText="1"/>
    </xf>
    <xf numFmtId="0" fontId="12" fillId="0" borderId="0" xfId="50" applyFont="1"/>
    <xf numFmtId="0" fontId="17" fillId="0" borderId="0" xfId="50" applyFont="1"/>
    <xf numFmtId="0" fontId="18" fillId="0" borderId="0" xfId="50" applyFont="1"/>
    <xf numFmtId="0" fontId="11" fillId="0" borderId="0" xfId="50" applyFont="1" applyAlignment="1">
      <alignment horizontal="right" vertical="center"/>
    </xf>
    <xf numFmtId="49" fontId="4" fillId="0" borderId="0" xfId="50" applyNumberFormat="1" applyFont="1" applyFill="1" applyAlignment="1" applyProtection="1">
      <alignment horizontal="center"/>
    </xf>
    <xf numFmtId="49" fontId="4" fillId="0" borderId="5" xfId="50" applyNumberFormat="1" applyFont="1" applyFill="1" applyBorder="1" applyAlignment="1" applyProtection="1">
      <alignment horizontal="center"/>
    </xf>
    <xf numFmtId="49" fontId="6" fillId="0" borderId="1" xfId="50" applyNumberFormat="1" applyFont="1" applyFill="1" applyBorder="1" applyAlignment="1" applyProtection="1"/>
    <xf numFmtId="177" fontId="6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vertical="center"/>
    </xf>
    <xf numFmtId="177" fontId="8" fillId="0" borderId="1" xfId="50" applyNumberFormat="1" applyFont="1" applyFill="1" applyBorder="1" applyAlignment="1" applyProtection="1">
      <alignment vertical="center"/>
    </xf>
    <xf numFmtId="4" fontId="8" fillId="0" borderId="1" xfId="50" applyNumberFormat="1" applyFont="1" applyFill="1" applyBorder="1" applyAlignment="1">
      <alignment horizontal="right" vertical="center" wrapText="1"/>
    </xf>
    <xf numFmtId="49" fontId="8" fillId="0" borderId="1" xfId="50" applyNumberFormat="1" applyFont="1" applyFill="1" applyBorder="1" applyAlignment="1" applyProtection="1">
      <alignment horizontal="right" vertical="center" wrapText="1"/>
    </xf>
    <xf numFmtId="0" fontId="17" fillId="0" borderId="0" xfId="50" applyFont="1" applyFill="1"/>
    <xf numFmtId="4" fontId="8" fillId="0" borderId="1" xfId="50" applyNumberFormat="1" applyFont="1" applyFill="1" applyBorder="1" applyAlignment="1" applyProtection="1">
      <alignment horizontal="right" vertical="center" wrapText="1"/>
    </xf>
    <xf numFmtId="49" fontId="8" fillId="2" borderId="1" xfId="50" applyNumberFormat="1" applyFont="1" applyFill="1" applyBorder="1" applyAlignment="1" applyProtection="1">
      <alignment vertical="center"/>
    </xf>
    <xf numFmtId="177" fontId="8" fillId="2" borderId="1" xfId="50" applyNumberFormat="1" applyFont="1" applyFill="1" applyBorder="1" applyAlignment="1" applyProtection="1">
      <alignment vertical="center"/>
    </xf>
    <xf numFmtId="0" fontId="18" fillId="0" borderId="0" xfId="50" applyFont="1" applyFill="1"/>
    <xf numFmtId="176" fontId="14" fillId="0" borderId="1" xfId="0" applyNumberFormat="1" applyFont="1" applyBorder="1" applyAlignment="1">
      <alignment horizontal="right" vertical="center"/>
    </xf>
    <xf numFmtId="0" fontId="8" fillId="0" borderId="1" xfId="50" applyFont="1" applyBorder="1" applyAlignment="1">
      <alignment vertical="center"/>
    </xf>
    <xf numFmtId="0" fontId="8" fillId="0" borderId="1" xfId="50" applyFont="1" applyFill="1" applyBorder="1" applyAlignment="1">
      <alignment vertical="center"/>
    </xf>
    <xf numFmtId="0" fontId="8" fillId="2" borderId="1" xfId="50" applyFont="1" applyFill="1" applyBorder="1" applyAlignment="1">
      <alignment vertical="center"/>
    </xf>
    <xf numFmtId="0" fontId="19" fillId="0" borderId="0" xfId="50" applyFont="1"/>
    <xf numFmtId="0" fontId="19" fillId="0" borderId="0" xfId="50" applyFont="1" applyFill="1"/>
    <xf numFmtId="0" fontId="20" fillId="0" borderId="0" xfId="50" applyFont="1"/>
    <xf numFmtId="49" fontId="6" fillId="0" borderId="1" xfId="50" applyNumberFormat="1" applyFont="1" applyFill="1" applyBorder="1" applyAlignment="1" applyProtection="1">
      <alignment vertical="center"/>
    </xf>
    <xf numFmtId="177" fontId="6" fillId="0" borderId="1" xfId="50" applyNumberFormat="1" applyFont="1" applyFill="1" applyBorder="1" applyAlignment="1" applyProtection="1">
      <alignment vertical="center"/>
    </xf>
    <xf numFmtId="178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0" fontId="12" fillId="0" borderId="0" xfId="49" applyFont="1"/>
    <xf numFmtId="0" fontId="1" fillId="0" borderId="0" xfId="49" applyAlignment="1">
      <alignment wrapText="1"/>
    </xf>
    <xf numFmtId="0" fontId="1" fillId="0" borderId="0" xfId="49"/>
    <xf numFmtId="0" fontId="3" fillId="0" borderId="0" xfId="49" applyNumberFormat="1" applyFont="1" applyFill="1" applyAlignment="1" applyProtection="1">
      <alignment wrapText="1"/>
    </xf>
    <xf numFmtId="0" fontId="12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center"/>
    </xf>
    <xf numFmtId="0" fontId="6" fillId="0" borderId="0" xfId="49" applyFont="1" applyFill="1" applyAlignment="1">
      <alignment wrapText="1"/>
    </xf>
    <xf numFmtId="0" fontId="6" fillId="0" borderId="0" xfId="49" applyFont="1" applyAlignment="1">
      <alignment wrapText="1"/>
    </xf>
    <xf numFmtId="0" fontId="6" fillId="0" borderId="0" xfId="49" applyNumberFormat="1" applyFont="1" applyFill="1" applyAlignment="1" applyProtection="1">
      <alignment horizontal="right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4" fontId="6" fillId="0" borderId="7" xfId="49" applyNumberFormat="1" applyFont="1" applyFill="1" applyBorder="1" applyAlignment="1">
      <alignment horizontal="right" vertical="center" wrapText="1"/>
    </xf>
    <xf numFmtId="4" fontId="6" fillId="0" borderId="3" xfId="49" applyNumberFormat="1" applyFont="1" applyBorder="1" applyAlignment="1">
      <alignment horizontal="left" vertical="center"/>
    </xf>
    <xf numFmtId="4" fontId="6" fillId="0" borderId="3" xfId="49" applyNumberFormat="1" applyFont="1" applyBorder="1" applyAlignment="1">
      <alignment horizontal="right" vertical="center"/>
    </xf>
    <xf numFmtId="0" fontId="6" fillId="0" borderId="8" xfId="49" applyFont="1" applyFill="1" applyBorder="1" applyAlignment="1">
      <alignment horizontal="left" vertical="center"/>
    </xf>
    <xf numFmtId="4" fontId="6" fillId="0" borderId="2" xfId="49" applyNumberFormat="1" applyFont="1" applyFill="1" applyBorder="1" applyAlignment="1" applyProtection="1">
      <alignment horizontal="right" vertical="center" wrapText="1"/>
    </xf>
    <xf numFmtId="4" fontId="6" fillId="0" borderId="1" xfId="49" applyNumberFormat="1" applyFont="1" applyBorder="1" applyAlignment="1">
      <alignment horizontal="right" vertical="center" wrapText="1"/>
    </xf>
    <xf numFmtId="4" fontId="6" fillId="0" borderId="1" xfId="49" applyNumberFormat="1" applyFont="1" applyFill="1" applyBorder="1" applyAlignment="1" applyProtection="1">
      <alignment horizontal="right" vertical="center" wrapText="1"/>
    </xf>
    <xf numFmtId="0" fontId="6" fillId="0" borderId="8" xfId="49" applyFont="1" applyBorder="1" applyAlignment="1">
      <alignment horizontal="left" vertical="center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6" fillId="0" borderId="1" xfId="49" applyFont="1" applyBorder="1" applyAlignment="1">
      <alignment horizontal="center" vertical="center"/>
    </xf>
    <xf numFmtId="4" fontId="6" fillId="0" borderId="4" xfId="49" applyNumberFormat="1" applyFont="1" applyFill="1" applyBorder="1" applyAlignment="1">
      <alignment horizontal="left" vertical="center" wrapText="1"/>
    </xf>
    <xf numFmtId="4" fontId="6" fillId="0" borderId="1" xfId="49" applyNumberFormat="1" applyFont="1" applyBorder="1" applyAlignment="1">
      <alignment horizontal="center" vertical="center"/>
    </xf>
    <xf numFmtId="4" fontId="6" fillId="0" borderId="1" xfId="49" applyNumberFormat="1" applyFont="1" applyFill="1" applyBorder="1" applyAlignment="1">
      <alignment horizontal="left" vertical="center" wrapText="1"/>
    </xf>
    <xf numFmtId="4" fontId="6" fillId="0" borderId="1" xfId="49" applyNumberFormat="1" applyFont="1" applyFill="1" applyBorder="1" applyAlignment="1">
      <alignment horizontal="right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" fontId="6" fillId="0" borderId="1" xfId="49" applyNumberFormat="1" applyFont="1" applyBorder="1" applyAlignment="1">
      <alignment horizontal="right" vertical="center"/>
    </xf>
    <xf numFmtId="4" fontId="6" fillId="0" borderId="1" xfId="49" applyNumberFormat="1" applyFont="1" applyFill="1" applyBorder="1" applyAlignment="1">
      <alignment horizontal="right" vertical="center"/>
    </xf>
    <xf numFmtId="4" fontId="6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2.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2.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2.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2.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2.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2.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2.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2.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2.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2.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2.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2.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2.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2.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2.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2.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2.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2.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2.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2.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2.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2.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2.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2.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2.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2.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2.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2.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2.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2.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2.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2.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2.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2.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2.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2.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2.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2.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2.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2.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2.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2.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2.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2.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2.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2.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2.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2.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2.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2.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2.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2.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2.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2.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2.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2.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2.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2.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2.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2.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2.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2.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2.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2.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2.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2.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2.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2.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2.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2.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2.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2.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2.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2.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2.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2.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2.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2.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2.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2.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2.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2.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2.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2.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2.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2.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2.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2.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2.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2.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2.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2.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2.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2.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2.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2.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2.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2.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2.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2.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2.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2.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2.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2.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2.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2.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2.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2.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2.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2.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2.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2.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2.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2.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2.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2.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2.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2.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2.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2.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2.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2.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2.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2.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2.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2.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2.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2.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2.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2.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2.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2.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2.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2.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2.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2.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2.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2.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2.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2.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2.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2.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2.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2.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2.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2.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2.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2.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2.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2.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2.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2.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2.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2.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2.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2.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2.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2.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2.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2.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2.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2.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2.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2.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2.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2.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2.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2.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2.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2.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2.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2.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2.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2.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2.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2.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2.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2.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2.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2.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2.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2.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2.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2.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2.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2.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2.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2.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2.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2.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2.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2.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2.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2.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2.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2.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2.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2.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2.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2.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2.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2.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2.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2.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2.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2.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2.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2.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2.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2.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2.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2.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2.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2.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2.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2.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2.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2.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2.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2.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2.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2.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2.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2.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2.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2.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2.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2.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2.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2.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2.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2.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2.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2.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2.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2.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2.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2.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2.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2.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2.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2.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2.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2.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2.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2.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2.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2.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2.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2.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2.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2.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2.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2.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2.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5.2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3" customFormat="1" customHeight="1" spans="1:7">
      <c r="A1" s="126" t="s">
        <v>311</v>
      </c>
      <c r="B1" s="127"/>
      <c r="C1" s="127"/>
      <c r="D1" s="127"/>
      <c r="E1" s="127"/>
      <c r="F1" s="127"/>
      <c r="G1" s="127"/>
    </row>
    <row r="2" s="123" customFormat="1" ht="39" customHeight="1" spans="1:7">
      <c r="A2" s="128" t="s">
        <v>312</v>
      </c>
      <c r="B2" s="128"/>
      <c r="C2" s="128"/>
      <c r="D2" s="128"/>
      <c r="E2" s="128"/>
      <c r="F2" s="128"/>
      <c r="G2" s="128"/>
    </row>
    <row r="3" s="123" customFormat="1" customHeight="1" spans="1:7">
      <c r="A3" s="128"/>
      <c r="B3" s="128"/>
      <c r="C3" s="128"/>
      <c r="D3" s="128"/>
      <c r="E3" s="128"/>
      <c r="F3" s="128"/>
      <c r="G3" s="128"/>
    </row>
    <row r="4" s="123" customFormat="1" ht="30.75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3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3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3" customFormat="1" customHeight="1" spans="1:7">
      <c r="A7" s="134" t="s">
        <v>322</v>
      </c>
      <c r="B7" s="135">
        <v>890.66</v>
      </c>
      <c r="C7" s="136" t="s">
        <v>323</v>
      </c>
      <c r="D7" s="137">
        <v>890.66</v>
      </c>
      <c r="E7" s="137">
        <v>890.66</v>
      </c>
      <c r="F7" s="137"/>
      <c r="G7" s="137"/>
    </row>
    <row r="8" s="123" customFormat="1" customHeight="1" spans="1:7">
      <c r="A8" s="138" t="s">
        <v>324</v>
      </c>
      <c r="B8" s="139">
        <v>890.66</v>
      </c>
      <c r="C8" s="45" t="s">
        <v>325</v>
      </c>
      <c r="D8" s="46">
        <v>798.92</v>
      </c>
      <c r="E8" s="46">
        <v>798.92</v>
      </c>
      <c r="F8" s="140"/>
      <c r="G8" s="140"/>
    </row>
    <row r="9" s="123" customFormat="1" customHeight="1" spans="1:7">
      <c r="A9" s="138" t="s">
        <v>326</v>
      </c>
      <c r="B9" s="141"/>
      <c r="C9" s="45" t="s">
        <v>327</v>
      </c>
      <c r="D9" s="46">
        <v>52.08</v>
      </c>
      <c r="E9" s="46">
        <v>52.08</v>
      </c>
      <c r="F9" s="140"/>
      <c r="G9" s="140"/>
    </row>
    <row r="10" s="123" customFormat="1" customHeight="1" spans="1:7">
      <c r="A10" s="142" t="s">
        <v>328</v>
      </c>
      <c r="B10" s="143"/>
      <c r="C10" s="45" t="s">
        <v>329</v>
      </c>
      <c r="D10" s="46">
        <v>20.93</v>
      </c>
      <c r="E10" s="46">
        <v>20.93</v>
      </c>
      <c r="F10" s="140"/>
      <c r="G10" s="140"/>
    </row>
    <row r="11" s="123" customFormat="1" customHeight="1" spans="1:7">
      <c r="A11" s="144" t="s">
        <v>330</v>
      </c>
      <c r="B11" s="135">
        <v>0</v>
      </c>
      <c r="C11" s="45" t="s">
        <v>331</v>
      </c>
      <c r="D11" s="46">
        <v>18.73</v>
      </c>
      <c r="E11" s="46">
        <v>18.73</v>
      </c>
      <c r="F11" s="140"/>
      <c r="G11" s="140"/>
    </row>
    <row r="12" s="123" customFormat="1" customHeight="1" spans="1:7">
      <c r="A12" s="142" t="s">
        <v>324</v>
      </c>
      <c r="B12" s="139">
        <v>0</v>
      </c>
      <c r="C12" s="145"/>
      <c r="D12" s="140"/>
      <c r="E12" s="140"/>
      <c r="F12" s="140"/>
      <c r="G12" s="140"/>
    </row>
    <row r="13" s="123" customFormat="1" customHeight="1" spans="1:7">
      <c r="A13" s="142" t="s">
        <v>326</v>
      </c>
      <c r="B13" s="141"/>
      <c r="C13" s="145"/>
      <c r="D13" s="140"/>
      <c r="E13" s="140"/>
      <c r="F13" s="140"/>
      <c r="G13" s="140"/>
    </row>
    <row r="14" s="123" customFormat="1" customHeight="1" spans="1:13">
      <c r="A14" s="138" t="s">
        <v>328</v>
      </c>
      <c r="B14" s="143"/>
      <c r="C14" s="145"/>
      <c r="D14" s="140"/>
      <c r="E14" s="140"/>
      <c r="F14" s="140"/>
      <c r="G14" s="140"/>
      <c r="M14" s="154"/>
    </row>
    <row r="15" s="123" customFormat="1" customHeight="1" spans="1:7">
      <c r="A15" s="144"/>
      <c r="B15" s="146"/>
      <c r="C15" s="147"/>
      <c r="D15" s="148"/>
      <c r="E15" s="148"/>
      <c r="F15" s="148"/>
      <c r="G15" s="148"/>
    </row>
    <row r="16" s="123" customFormat="1" customHeight="1" spans="1:7">
      <c r="A16" s="144"/>
      <c r="B16" s="146"/>
      <c r="C16" s="146" t="s">
        <v>332</v>
      </c>
      <c r="D16" s="149">
        <f>E16+F16+G16</f>
        <v>0</v>
      </c>
      <c r="E16" s="150">
        <f>B8+B12-E7</f>
        <v>0</v>
      </c>
      <c r="F16" s="150">
        <f>B9+B13-F7</f>
        <v>0</v>
      </c>
      <c r="G16" s="150">
        <f>B10+B14-G7</f>
        <v>0</v>
      </c>
    </row>
    <row r="17" s="123" customFormat="1" customHeight="1" spans="1:7">
      <c r="A17" s="144"/>
      <c r="B17" s="146"/>
      <c r="C17" s="146"/>
      <c r="D17" s="150"/>
      <c r="E17" s="150"/>
      <c r="F17" s="150"/>
      <c r="G17" s="151"/>
    </row>
    <row r="18" s="123" customFormat="1" customHeight="1" spans="1:7">
      <c r="A18" s="144" t="s">
        <v>333</v>
      </c>
      <c r="B18" s="152">
        <f>B7+B11</f>
        <v>890.66</v>
      </c>
      <c r="C18" s="152" t="s">
        <v>334</v>
      </c>
      <c r="D18" s="150">
        <v>890.66</v>
      </c>
      <c r="E18" s="150">
        <v>890.66</v>
      </c>
      <c r="F18" s="150">
        <f>SUM(F7+F16)</f>
        <v>0</v>
      </c>
      <c r="G18" s="150">
        <f>SUM(G7+G16)</f>
        <v>0</v>
      </c>
    </row>
    <row r="19" customHeight="1" spans="1:6">
      <c r="A19" s="153"/>
      <c r="B19" s="153"/>
      <c r="C19" s="153"/>
      <c r="D19" s="153"/>
      <c r="E19" s="153"/>
      <c r="F19" s="153"/>
    </row>
  </sheetData>
  <mergeCells count="3">
    <mergeCell ref="A5:B5"/>
    <mergeCell ref="C5:G5"/>
    <mergeCell ref="A2:G3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="60" zoomScalePageLayoutView="70" zoomScaleNormal="70" workbookViewId="0">
      <selection activeCell="E7" sqref="E7:F7"/>
    </sheetView>
  </sheetViews>
  <sheetFormatPr defaultColWidth="6.875" defaultRowHeight="12.75" customHeight="1" outlineLevelCol="5"/>
  <cols>
    <col min="1" max="1" width="28.625" style="1" customWidth="1"/>
    <col min="2" max="2" width="45.125" style="1" customWidth="1"/>
    <col min="3" max="3" width="18" style="1" customWidth="1"/>
    <col min="4" max="4" width="16" style="1" customWidth="1"/>
    <col min="5" max="5" width="17.375" style="1" customWidth="1"/>
    <col min="6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3" t="s">
        <v>335</v>
      </c>
    </row>
    <row r="2" ht="42" customHeight="1" spans="1:6">
      <c r="A2" s="99" t="s">
        <v>336</v>
      </c>
      <c r="B2" s="99"/>
      <c r="C2" s="99"/>
      <c r="D2" s="99"/>
      <c r="E2" s="99"/>
      <c r="F2" s="99"/>
    </row>
    <row r="3" ht="20.1" customHeight="1" spans="1:6">
      <c r="A3" s="99"/>
      <c r="B3" s="99"/>
      <c r="C3" s="99"/>
      <c r="D3" s="99"/>
      <c r="E3" s="99"/>
      <c r="F3" s="99"/>
    </row>
    <row r="4" ht="30.75" customHeight="1" spans="1:6">
      <c r="A4" s="100"/>
      <c r="B4" s="100"/>
      <c r="C4" s="100"/>
      <c r="D4" s="100"/>
      <c r="E4" s="100"/>
      <c r="F4" s="100"/>
    </row>
    <row r="5" ht="20.1" customHeight="1" spans="1:6">
      <c r="A5" s="26" t="s">
        <v>337</v>
      </c>
      <c r="B5" s="26"/>
      <c r="C5" s="26" t="s">
        <v>338</v>
      </c>
      <c r="D5" s="26" t="s">
        <v>339</v>
      </c>
      <c r="E5" s="26"/>
      <c r="F5" s="26"/>
    </row>
    <row r="6" ht="20.1" customHeight="1" spans="1:6">
      <c r="A6" s="26" t="s">
        <v>340</v>
      </c>
      <c r="B6" s="26" t="s">
        <v>341</v>
      </c>
      <c r="C6" s="26"/>
      <c r="D6" s="26" t="s">
        <v>342</v>
      </c>
      <c r="E6" s="26" t="s">
        <v>343</v>
      </c>
      <c r="F6" s="26" t="s">
        <v>344</v>
      </c>
    </row>
    <row r="7" s="1" customFormat="1" ht="20.1" customHeight="1" spans="1:6">
      <c r="A7" s="26"/>
      <c r="B7" s="26"/>
      <c r="C7" s="18">
        <v>621.58</v>
      </c>
      <c r="D7" s="18">
        <v>890.66</v>
      </c>
      <c r="E7" s="26">
        <v>439.66</v>
      </c>
      <c r="F7" s="26">
        <v>451</v>
      </c>
    </row>
    <row r="8" s="118" customFormat="1" ht="20.1" customHeight="1" spans="1:6">
      <c r="A8" s="16" t="s">
        <v>345</v>
      </c>
      <c r="B8" s="17" t="s">
        <v>325</v>
      </c>
      <c r="C8" s="18">
        <v>548.75</v>
      </c>
      <c r="D8" s="18">
        <v>798.92</v>
      </c>
      <c r="E8" s="18">
        <v>347.92</v>
      </c>
      <c r="F8" s="18">
        <v>451</v>
      </c>
    </row>
    <row r="9" ht="20.1" customHeight="1" spans="1:6">
      <c r="A9" s="16" t="s">
        <v>346</v>
      </c>
      <c r="B9" s="17" t="s">
        <v>347</v>
      </c>
      <c r="C9" s="18">
        <v>548.75</v>
      </c>
      <c r="D9" s="18">
        <v>798.92</v>
      </c>
      <c r="E9" s="18">
        <v>347.92</v>
      </c>
      <c r="F9" s="18">
        <v>451</v>
      </c>
    </row>
    <row r="10" ht="20.1" customHeight="1" spans="1:6">
      <c r="A10" s="16" t="s">
        <v>348</v>
      </c>
      <c r="B10" s="17" t="s">
        <v>349</v>
      </c>
      <c r="C10" s="18">
        <v>275.75</v>
      </c>
      <c r="D10" s="18">
        <v>347.92</v>
      </c>
      <c r="E10" s="18">
        <v>347.92</v>
      </c>
      <c r="F10" s="18"/>
    </row>
    <row r="11" ht="20.1" customHeight="1" spans="1:6">
      <c r="A11" s="16" t="s">
        <v>350</v>
      </c>
      <c r="B11" s="17" t="s">
        <v>351</v>
      </c>
      <c r="C11" s="18">
        <v>273</v>
      </c>
      <c r="D11" s="18">
        <v>451</v>
      </c>
      <c r="E11" s="18"/>
      <c r="F11" s="18">
        <v>451</v>
      </c>
    </row>
    <row r="12" s="1" customFormat="1" ht="20.1" customHeight="1" spans="1:6">
      <c r="A12" s="16" t="s">
        <v>352</v>
      </c>
      <c r="B12" s="17" t="s">
        <v>353</v>
      </c>
      <c r="C12" s="18">
        <v>42.91</v>
      </c>
      <c r="D12" s="18">
        <v>52.08</v>
      </c>
      <c r="E12" s="18">
        <v>52.08</v>
      </c>
      <c r="F12" s="18"/>
    </row>
    <row r="13" s="118" customFormat="1" ht="20.1" customHeight="1" spans="1:6">
      <c r="A13" s="16" t="s">
        <v>354</v>
      </c>
      <c r="B13" s="17" t="s">
        <v>355</v>
      </c>
      <c r="C13" s="18">
        <v>42.91</v>
      </c>
      <c r="D13" s="18">
        <v>52.08</v>
      </c>
      <c r="E13" s="18">
        <v>52.08</v>
      </c>
      <c r="F13" s="18"/>
    </row>
    <row r="14" ht="20.1" customHeight="1" spans="1:6">
      <c r="A14" s="16" t="s">
        <v>356</v>
      </c>
      <c r="B14" s="17" t="s">
        <v>357</v>
      </c>
      <c r="C14" s="18">
        <v>10.61</v>
      </c>
      <c r="D14" s="18">
        <v>12.69</v>
      </c>
      <c r="E14" s="18">
        <v>12.69</v>
      </c>
      <c r="F14" s="18"/>
    </row>
    <row r="15" ht="20.1" customHeight="1" spans="1:6">
      <c r="A15" s="16" t="s">
        <v>358</v>
      </c>
      <c r="B15" s="17" t="s">
        <v>359</v>
      </c>
      <c r="C15" s="18">
        <v>23.07</v>
      </c>
      <c r="D15" s="18">
        <v>26.9</v>
      </c>
      <c r="E15" s="18">
        <v>26.9</v>
      </c>
      <c r="F15" s="18"/>
    </row>
    <row r="16" ht="20.1" customHeight="1" spans="1:6">
      <c r="A16" s="16" t="s">
        <v>360</v>
      </c>
      <c r="B16" s="17" t="s">
        <v>361</v>
      </c>
      <c r="C16" s="18">
        <v>9.23</v>
      </c>
      <c r="D16" s="18">
        <v>12.49</v>
      </c>
      <c r="E16" s="18">
        <v>12.49</v>
      </c>
      <c r="F16" s="18"/>
    </row>
    <row r="17" s="118" customFormat="1" ht="20.1" customHeight="1" spans="1:6">
      <c r="A17" s="16" t="s">
        <v>362</v>
      </c>
      <c r="B17" s="17" t="s">
        <v>363</v>
      </c>
      <c r="C17" s="18">
        <v>16.08</v>
      </c>
      <c r="D17" s="18">
        <v>20.93</v>
      </c>
      <c r="E17" s="18">
        <v>20.93</v>
      </c>
      <c r="F17" s="18"/>
    </row>
    <row r="18" ht="20.1" customHeight="1" spans="1:6">
      <c r="A18" s="16" t="s">
        <v>364</v>
      </c>
      <c r="B18" s="17" t="s">
        <v>365</v>
      </c>
      <c r="C18" s="18">
        <v>14.92</v>
      </c>
      <c r="D18" s="18">
        <v>19.37</v>
      </c>
      <c r="E18" s="18">
        <v>19.37</v>
      </c>
      <c r="F18" s="18"/>
    </row>
    <row r="19" ht="20.1" customHeight="1" spans="1:6">
      <c r="A19" s="16" t="s">
        <v>366</v>
      </c>
      <c r="B19" s="17" t="s">
        <v>367</v>
      </c>
      <c r="C19" s="18">
        <v>11.28</v>
      </c>
      <c r="D19" s="18">
        <v>15.57</v>
      </c>
      <c r="E19" s="18">
        <v>15.57</v>
      </c>
      <c r="F19" s="18"/>
    </row>
    <row r="20" ht="20.1" customHeight="1" spans="1:6">
      <c r="A20" s="16" t="s">
        <v>368</v>
      </c>
      <c r="B20" s="17" t="s">
        <v>369</v>
      </c>
      <c r="C20" s="18">
        <v>2.24</v>
      </c>
      <c r="D20" s="18">
        <v>2.4</v>
      </c>
      <c r="E20" s="18">
        <v>2.4</v>
      </c>
      <c r="F20" s="18"/>
    </row>
    <row r="21" ht="20.1" customHeight="1" spans="1:6">
      <c r="A21" s="16" t="s">
        <v>370</v>
      </c>
      <c r="B21" s="17" t="s">
        <v>371</v>
      </c>
      <c r="C21" s="18">
        <v>1.4</v>
      </c>
      <c r="D21" s="18">
        <v>1.4</v>
      </c>
      <c r="E21" s="18">
        <v>1.4</v>
      </c>
      <c r="F21" s="18"/>
    </row>
    <row r="22" ht="20.1" customHeight="1" spans="1:6">
      <c r="A22" s="16" t="s">
        <v>372</v>
      </c>
      <c r="B22" s="17" t="s">
        <v>373</v>
      </c>
      <c r="C22" s="18">
        <v>1.16</v>
      </c>
      <c r="D22" s="18">
        <v>1.56</v>
      </c>
      <c r="E22" s="18">
        <v>1.56</v>
      </c>
      <c r="F22" s="18"/>
    </row>
    <row r="23" ht="20.1" customHeight="1" spans="1:6">
      <c r="A23" s="16" t="s">
        <v>374</v>
      </c>
      <c r="B23" s="17" t="s">
        <v>375</v>
      </c>
      <c r="C23" s="18">
        <v>1.16</v>
      </c>
      <c r="D23" s="18">
        <v>1.56</v>
      </c>
      <c r="E23" s="18">
        <v>1.56</v>
      </c>
      <c r="F23" s="18"/>
    </row>
    <row r="24" s="118" customFormat="1" ht="20.1" customHeight="1" spans="1:6">
      <c r="A24" s="16" t="s">
        <v>376</v>
      </c>
      <c r="B24" s="17" t="s">
        <v>331</v>
      </c>
      <c r="C24" s="18">
        <v>13.84</v>
      </c>
      <c r="D24" s="18">
        <v>18.73</v>
      </c>
      <c r="E24" s="18">
        <v>18.73</v>
      </c>
      <c r="F24" s="18"/>
    </row>
    <row r="25" ht="20.1" customHeight="1" spans="1:6">
      <c r="A25" s="16" t="s">
        <v>377</v>
      </c>
      <c r="B25" s="17" t="s">
        <v>378</v>
      </c>
      <c r="C25" s="18">
        <v>13.84</v>
      </c>
      <c r="D25" s="18">
        <v>18.73</v>
      </c>
      <c r="E25" s="18">
        <v>18.73</v>
      </c>
      <c r="F25" s="18"/>
    </row>
    <row r="26" ht="20.1" customHeight="1" spans="1:6">
      <c r="A26" s="16" t="s">
        <v>379</v>
      </c>
      <c r="B26" s="17" t="s">
        <v>380</v>
      </c>
      <c r="C26" s="18">
        <v>13.84</v>
      </c>
      <c r="D26" s="18">
        <v>18.73</v>
      </c>
      <c r="E26" s="18">
        <v>18.73</v>
      </c>
      <c r="F26" s="18"/>
    </row>
    <row r="27" ht="20.1" customHeight="1" spans="1:6">
      <c r="A27" s="119"/>
      <c r="B27" s="120"/>
      <c r="C27" s="121"/>
      <c r="D27" s="122"/>
      <c r="E27" s="122"/>
      <c r="F27" s="122"/>
    </row>
    <row r="28" ht="20.1" customHeight="1" spans="1:6">
      <c r="A28" s="81" t="s">
        <v>381</v>
      </c>
      <c r="B28" s="4"/>
      <c r="C28" s="4"/>
      <c r="D28" s="4"/>
      <c r="E28" s="4"/>
      <c r="F28" s="4"/>
    </row>
    <row r="29" customHeight="1" spans="1:6">
      <c r="A29" s="4"/>
      <c r="B29" s="4"/>
      <c r="C29" s="4"/>
      <c r="D29" s="4"/>
      <c r="E29" s="4"/>
      <c r="F29" s="4"/>
    </row>
    <row r="30" customHeight="1" spans="1:6">
      <c r="A30" s="4"/>
      <c r="B30" s="4"/>
      <c r="C30" s="4"/>
      <c r="D30" s="4"/>
      <c r="E30" s="4"/>
      <c r="F30" s="4"/>
    </row>
    <row r="31" customHeight="1" spans="1:6">
      <c r="A31" s="4"/>
      <c r="B31" s="4"/>
      <c r="C31" s="4"/>
      <c r="D31" s="4"/>
      <c r="E31" s="4"/>
      <c r="F31" s="4"/>
    </row>
    <row r="32" customHeight="1" spans="1:6">
      <c r="A32" s="4"/>
      <c r="B32" s="4"/>
      <c r="C32" s="4"/>
      <c r="E32" s="4"/>
      <c r="F32" s="4"/>
    </row>
    <row r="33" customHeight="1" spans="1:6">
      <c r="A33" s="4"/>
      <c r="B33" s="4"/>
      <c r="C33" s="4"/>
      <c r="E33" s="4"/>
      <c r="F33" s="4"/>
    </row>
    <row r="34" s="4" customFormat="1" customHeight="1"/>
  </sheetData>
  <mergeCells count="4">
    <mergeCell ref="A5:B5"/>
    <mergeCell ref="D5:F5"/>
    <mergeCell ref="C5:C6"/>
    <mergeCell ref="A2:F4"/>
  </mergeCells>
  <printOptions horizontalCentered="1"/>
  <pageMargins left="0" right="0" top="0.393700787401575" bottom="0.393700787401575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view="pageBreakPreview" zoomScale="60" zoomScaleNormal="100" workbookViewId="0">
      <selection activeCell="B8" sqref="B8"/>
    </sheetView>
  </sheetViews>
  <sheetFormatPr defaultColWidth="9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9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9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9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9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9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9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9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9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9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9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9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9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9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9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9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9" style="1"/>
  </cols>
  <sheetData>
    <row r="1" customHeight="1" spans="1:5">
      <c r="A1" s="3" t="s">
        <v>382</v>
      </c>
      <c r="E1" s="98"/>
    </row>
    <row r="2" ht="34.5" customHeight="1" spans="1:5">
      <c r="A2" s="99" t="s">
        <v>383</v>
      </c>
      <c r="B2" s="99"/>
      <c r="C2" s="99"/>
      <c r="D2" s="99"/>
      <c r="E2" s="99"/>
    </row>
    <row r="3" customHeight="1" spans="1:5">
      <c r="A3" s="99"/>
      <c r="B3" s="99"/>
      <c r="C3" s="99"/>
      <c r="D3" s="99"/>
      <c r="E3" s="99"/>
    </row>
    <row r="4" s="95" customFormat="1" ht="30.75" customHeight="1" spans="1:5">
      <c r="A4" s="100"/>
      <c r="B4" s="100"/>
      <c r="C4" s="100"/>
      <c r="D4" s="100"/>
      <c r="E4" s="100"/>
    </row>
    <row r="5" s="95" customFormat="1" customHeight="1" spans="1:5">
      <c r="A5" s="26" t="s">
        <v>384</v>
      </c>
      <c r="B5" s="26"/>
      <c r="C5" s="26" t="s">
        <v>385</v>
      </c>
      <c r="D5" s="26"/>
      <c r="E5" s="26"/>
    </row>
    <row r="6" s="95" customFormat="1" customHeight="1" spans="1:5">
      <c r="A6" s="26" t="s">
        <v>340</v>
      </c>
      <c r="B6" s="26" t="s">
        <v>341</v>
      </c>
      <c r="C6" s="26" t="s">
        <v>318</v>
      </c>
      <c r="D6" s="26" t="s">
        <v>386</v>
      </c>
      <c r="E6" s="26" t="s">
        <v>387</v>
      </c>
    </row>
    <row r="7" s="95" customFormat="1" customHeight="1" spans="1:10">
      <c r="A7" s="101" t="s">
        <v>388</v>
      </c>
      <c r="B7" s="102" t="s">
        <v>389</v>
      </c>
      <c r="C7" s="48">
        <v>439.66</v>
      </c>
      <c r="D7" s="48">
        <v>314.9</v>
      </c>
      <c r="E7" s="48">
        <v>124.76</v>
      </c>
      <c r="J7" s="65"/>
    </row>
    <row r="8" s="96" customFormat="1" customHeight="1" spans="1:7">
      <c r="A8" s="103" t="s">
        <v>390</v>
      </c>
      <c r="B8" s="104" t="s">
        <v>391</v>
      </c>
      <c r="C8" s="105">
        <v>303.11</v>
      </c>
      <c r="D8" s="105">
        <v>303.11</v>
      </c>
      <c r="E8" s="106" t="s">
        <v>392</v>
      </c>
      <c r="G8" s="107"/>
    </row>
    <row r="9" s="95" customFormat="1" customHeight="1" spans="1:11">
      <c r="A9" s="103" t="s">
        <v>393</v>
      </c>
      <c r="B9" s="104" t="s">
        <v>394</v>
      </c>
      <c r="C9" s="108">
        <v>66.7</v>
      </c>
      <c r="D9" s="108">
        <v>66.7</v>
      </c>
      <c r="E9" s="106" t="s">
        <v>392</v>
      </c>
      <c r="F9" s="65"/>
      <c r="G9" s="65"/>
      <c r="K9" s="65"/>
    </row>
    <row r="10" s="95" customFormat="1" customHeight="1" spans="1:8">
      <c r="A10" s="103" t="s">
        <v>395</v>
      </c>
      <c r="B10" s="104" t="s">
        <v>396</v>
      </c>
      <c r="C10" s="108">
        <v>89.39</v>
      </c>
      <c r="D10" s="108">
        <v>89.39</v>
      </c>
      <c r="E10" s="106" t="s">
        <v>392</v>
      </c>
      <c r="F10" s="65"/>
      <c r="H10" s="65"/>
    </row>
    <row r="11" s="95" customFormat="1" customHeight="1" spans="1:8">
      <c r="A11" s="103" t="s">
        <v>397</v>
      </c>
      <c r="B11" s="104" t="s">
        <v>398</v>
      </c>
      <c r="C11" s="108">
        <v>32.35</v>
      </c>
      <c r="D11" s="108">
        <v>32.35</v>
      </c>
      <c r="E11" s="106" t="s">
        <v>392</v>
      </c>
      <c r="F11" s="65"/>
      <c r="H11" s="65"/>
    </row>
    <row r="12" s="95" customFormat="1" customHeight="1" spans="1:8">
      <c r="A12" s="109" t="s">
        <v>399</v>
      </c>
      <c r="B12" s="110" t="s">
        <v>400</v>
      </c>
      <c r="C12" s="106" t="s">
        <v>392</v>
      </c>
      <c r="D12" s="106" t="s">
        <v>392</v>
      </c>
      <c r="E12" s="106" t="s">
        <v>392</v>
      </c>
      <c r="F12" s="65"/>
      <c r="H12" s="65"/>
    </row>
    <row r="13" s="95" customFormat="1" customHeight="1" spans="1:8">
      <c r="A13" s="103" t="s">
        <v>401</v>
      </c>
      <c r="B13" s="104" t="s">
        <v>402</v>
      </c>
      <c r="C13" s="106" t="s">
        <v>392</v>
      </c>
      <c r="D13" s="106" t="s">
        <v>392</v>
      </c>
      <c r="E13" s="106" t="s">
        <v>392</v>
      </c>
      <c r="F13" s="65"/>
      <c r="G13" s="65"/>
      <c r="H13" s="65"/>
    </row>
    <row r="14" s="95" customFormat="1" customHeight="1" spans="1:10">
      <c r="A14" s="103" t="s">
        <v>403</v>
      </c>
      <c r="B14" s="104" t="s">
        <v>404</v>
      </c>
      <c r="C14" s="108">
        <v>26.9</v>
      </c>
      <c r="D14" s="108">
        <v>26.9</v>
      </c>
      <c r="E14" s="106" t="s">
        <v>392</v>
      </c>
      <c r="F14" s="65"/>
      <c r="J14" s="65"/>
    </row>
    <row r="15" s="95" customFormat="1" customHeight="1" spans="1:11">
      <c r="A15" s="103" t="s">
        <v>405</v>
      </c>
      <c r="B15" s="104" t="s">
        <v>406</v>
      </c>
      <c r="C15" s="108">
        <v>12.49</v>
      </c>
      <c r="D15" s="108">
        <v>12.49</v>
      </c>
      <c r="E15" s="106" t="s">
        <v>392</v>
      </c>
      <c r="F15" s="65"/>
      <c r="G15" s="65"/>
      <c r="K15" s="65"/>
    </row>
    <row r="16" s="95" customFormat="1" customHeight="1" spans="1:11">
      <c r="A16" s="109" t="s">
        <v>407</v>
      </c>
      <c r="B16" s="110" t="s">
        <v>408</v>
      </c>
      <c r="C16" s="108">
        <v>15.57</v>
      </c>
      <c r="D16" s="106" t="s">
        <v>392</v>
      </c>
      <c r="E16" s="106" t="s">
        <v>392</v>
      </c>
      <c r="F16" s="65"/>
      <c r="G16" s="65"/>
      <c r="K16" s="65"/>
    </row>
    <row r="17" s="95" customFormat="1" customHeight="1" spans="1:11">
      <c r="A17" s="109" t="s">
        <v>409</v>
      </c>
      <c r="B17" s="110" t="s">
        <v>410</v>
      </c>
      <c r="C17" s="106" t="s">
        <v>392</v>
      </c>
      <c r="D17" s="108">
        <v>15.57</v>
      </c>
      <c r="E17" s="106" t="s">
        <v>392</v>
      </c>
      <c r="F17" s="65"/>
      <c r="G17" s="65"/>
      <c r="K17" s="65"/>
    </row>
    <row r="18" s="95" customFormat="1" customHeight="1" spans="1:11">
      <c r="A18" s="109" t="s">
        <v>411</v>
      </c>
      <c r="B18" s="110" t="s">
        <v>412</v>
      </c>
      <c r="C18" s="108">
        <v>1.56</v>
      </c>
      <c r="D18" s="108">
        <v>1.56</v>
      </c>
      <c r="E18" s="106" t="s">
        <v>392</v>
      </c>
      <c r="F18" s="65"/>
      <c r="G18" s="65"/>
      <c r="K18" s="65"/>
    </row>
    <row r="19" s="95" customFormat="1" customHeight="1" spans="1:11">
      <c r="A19" s="109" t="s">
        <v>413</v>
      </c>
      <c r="B19" s="110" t="s">
        <v>414</v>
      </c>
      <c r="C19" s="108">
        <v>18.73</v>
      </c>
      <c r="D19" s="108">
        <v>18.73</v>
      </c>
      <c r="E19" s="106" t="s">
        <v>392</v>
      </c>
      <c r="F19" s="65"/>
      <c r="G19" s="65"/>
      <c r="K19" s="65"/>
    </row>
    <row r="20" s="95" customFormat="1" customHeight="1" spans="1:11">
      <c r="A20" s="109" t="s">
        <v>415</v>
      </c>
      <c r="B20" s="110" t="s">
        <v>416</v>
      </c>
      <c r="C20" s="108">
        <v>2.4</v>
      </c>
      <c r="D20" s="108">
        <v>2.4</v>
      </c>
      <c r="E20" s="106" t="s">
        <v>392</v>
      </c>
      <c r="F20" s="65"/>
      <c r="G20" s="65"/>
      <c r="K20" s="65"/>
    </row>
    <row r="21" s="95" customFormat="1" customHeight="1" spans="1:11">
      <c r="A21" s="109" t="s">
        <v>417</v>
      </c>
      <c r="B21" s="110" t="s">
        <v>418</v>
      </c>
      <c r="C21" s="108">
        <v>37.02</v>
      </c>
      <c r="D21" s="108">
        <v>37.02</v>
      </c>
      <c r="E21" s="106" t="s">
        <v>392</v>
      </c>
      <c r="F21" s="65"/>
      <c r="G21" s="65"/>
      <c r="K21" s="65"/>
    </row>
    <row r="22" s="97" customFormat="1" customHeight="1" spans="1:11">
      <c r="A22" s="109" t="s">
        <v>419</v>
      </c>
      <c r="B22" s="110" t="s">
        <v>420</v>
      </c>
      <c r="C22" s="108">
        <v>124.76</v>
      </c>
      <c r="D22" s="106" t="s">
        <v>392</v>
      </c>
      <c r="E22" s="108">
        <v>124.76</v>
      </c>
      <c r="F22" s="111"/>
      <c r="G22" s="111"/>
      <c r="K22" s="111"/>
    </row>
    <row r="23" s="95" customFormat="1" customHeight="1" spans="1:11">
      <c r="A23" s="109" t="s">
        <v>421</v>
      </c>
      <c r="B23" s="110" t="s">
        <v>422</v>
      </c>
      <c r="C23" s="112">
        <v>62.8</v>
      </c>
      <c r="D23" s="106" t="s">
        <v>392</v>
      </c>
      <c r="E23" s="112">
        <v>62.8</v>
      </c>
      <c r="F23" s="65"/>
      <c r="G23" s="65"/>
      <c r="K23" s="65"/>
    </row>
    <row r="24" s="95" customFormat="1" customHeight="1" spans="1:11">
      <c r="A24" s="109" t="s">
        <v>423</v>
      </c>
      <c r="B24" s="110" t="s">
        <v>424</v>
      </c>
      <c r="C24" s="112">
        <v>7.8</v>
      </c>
      <c r="D24" s="106" t="s">
        <v>392</v>
      </c>
      <c r="E24" s="112">
        <v>7.8</v>
      </c>
      <c r="F24" s="65"/>
      <c r="G24" s="65"/>
      <c r="K24" s="65"/>
    </row>
    <row r="25" s="95" customFormat="1" customHeight="1" spans="1:11">
      <c r="A25" s="109" t="s">
        <v>425</v>
      </c>
      <c r="B25" s="110" t="s">
        <v>426</v>
      </c>
      <c r="C25" s="106" t="s">
        <v>392</v>
      </c>
      <c r="D25" s="106" t="s">
        <v>392</v>
      </c>
      <c r="E25" s="106" t="s">
        <v>392</v>
      </c>
      <c r="F25" s="65"/>
      <c r="G25" s="65"/>
      <c r="K25" s="65"/>
    </row>
    <row r="26" s="95" customFormat="1" customHeight="1" spans="1:11">
      <c r="A26" s="109" t="s">
        <v>427</v>
      </c>
      <c r="B26" s="110" t="s">
        <v>428</v>
      </c>
      <c r="C26" s="106" t="s">
        <v>392</v>
      </c>
      <c r="D26" s="106" t="s">
        <v>392</v>
      </c>
      <c r="E26" s="106" t="s">
        <v>392</v>
      </c>
      <c r="F26" s="65"/>
      <c r="G26" s="65"/>
      <c r="K26" s="65"/>
    </row>
    <row r="27" s="95" customFormat="1" customHeight="1" spans="1:11">
      <c r="A27" s="109" t="s">
        <v>429</v>
      </c>
      <c r="B27" s="110" t="s">
        <v>430</v>
      </c>
      <c r="C27" s="112">
        <v>0.1</v>
      </c>
      <c r="D27" s="106" t="s">
        <v>392</v>
      </c>
      <c r="E27" s="112">
        <v>0.1</v>
      </c>
      <c r="F27" s="65"/>
      <c r="G27" s="65"/>
      <c r="K27" s="65"/>
    </row>
    <row r="28" s="95" customFormat="1" customHeight="1" spans="1:11">
      <c r="A28" s="109" t="s">
        <v>431</v>
      </c>
      <c r="B28" s="110" t="s">
        <v>432</v>
      </c>
      <c r="C28" s="112">
        <v>1.26</v>
      </c>
      <c r="D28" s="106" t="s">
        <v>392</v>
      </c>
      <c r="E28" s="112">
        <v>1.26</v>
      </c>
      <c r="F28" s="65"/>
      <c r="G28" s="65"/>
      <c r="K28" s="65"/>
    </row>
    <row r="29" s="95" customFormat="1" customHeight="1" spans="1:11">
      <c r="A29" s="109" t="s">
        <v>433</v>
      </c>
      <c r="B29" s="110" t="s">
        <v>434</v>
      </c>
      <c r="C29" s="112">
        <v>0.4</v>
      </c>
      <c r="D29" s="106" t="s">
        <v>392</v>
      </c>
      <c r="E29" s="112">
        <v>0.4</v>
      </c>
      <c r="F29" s="65"/>
      <c r="G29" s="65"/>
      <c r="K29" s="65"/>
    </row>
    <row r="30" s="95" customFormat="1" customHeight="1" spans="1:11">
      <c r="A30" s="109" t="s">
        <v>435</v>
      </c>
      <c r="B30" s="110" t="s">
        <v>436</v>
      </c>
      <c r="C30" s="106" t="s">
        <v>392</v>
      </c>
      <c r="D30" s="106" t="s">
        <v>392</v>
      </c>
      <c r="E30" s="106" t="s">
        <v>392</v>
      </c>
      <c r="F30" s="65"/>
      <c r="G30" s="65"/>
      <c r="K30" s="65"/>
    </row>
    <row r="31" s="95" customFormat="1" customHeight="1" spans="1:7">
      <c r="A31" s="103" t="s">
        <v>437</v>
      </c>
      <c r="B31" s="113" t="s">
        <v>438</v>
      </c>
      <c r="C31" s="106" t="s">
        <v>392</v>
      </c>
      <c r="D31" s="106" t="s">
        <v>392</v>
      </c>
      <c r="E31" s="106" t="s">
        <v>392</v>
      </c>
      <c r="F31" s="65"/>
      <c r="G31" s="65"/>
    </row>
    <row r="32" s="95" customFormat="1" customHeight="1" spans="1:7">
      <c r="A32" s="103" t="s">
        <v>439</v>
      </c>
      <c r="B32" s="114" t="s">
        <v>440</v>
      </c>
      <c r="C32" s="108">
        <v>4.8</v>
      </c>
      <c r="D32" s="106" t="s">
        <v>392</v>
      </c>
      <c r="E32" s="108">
        <v>4.8</v>
      </c>
      <c r="F32" s="65"/>
      <c r="G32" s="65"/>
    </row>
    <row r="33" s="95" customFormat="1" customHeight="1" spans="1:16">
      <c r="A33" s="103" t="s">
        <v>441</v>
      </c>
      <c r="B33" s="114" t="s">
        <v>442</v>
      </c>
      <c r="C33" s="106" t="s">
        <v>392</v>
      </c>
      <c r="D33" s="106" t="s">
        <v>392</v>
      </c>
      <c r="E33" s="106" t="s">
        <v>392</v>
      </c>
      <c r="F33" s="65"/>
      <c r="G33" s="65"/>
      <c r="P33" s="65"/>
    </row>
    <row r="34" s="95" customFormat="1" customHeight="1" spans="1:11">
      <c r="A34" s="103" t="s">
        <v>443</v>
      </c>
      <c r="B34" s="113" t="s">
        <v>444</v>
      </c>
      <c r="C34" s="108">
        <v>0.2</v>
      </c>
      <c r="D34" s="106" t="s">
        <v>392</v>
      </c>
      <c r="E34" s="108">
        <v>0.2</v>
      </c>
      <c r="F34" s="65"/>
      <c r="G34" s="65"/>
      <c r="H34" s="65"/>
      <c r="K34" s="65"/>
    </row>
    <row r="35" s="95" customFormat="1" customHeight="1" spans="1:9">
      <c r="A35" s="103" t="s">
        <v>445</v>
      </c>
      <c r="B35" s="113" t="s">
        <v>446</v>
      </c>
      <c r="C35" s="108">
        <v>4.5</v>
      </c>
      <c r="D35" s="106" t="s">
        <v>392</v>
      </c>
      <c r="E35" s="108">
        <v>4.5</v>
      </c>
      <c r="F35" s="65"/>
      <c r="G35" s="65"/>
      <c r="H35" s="65"/>
      <c r="I35" s="65"/>
    </row>
    <row r="36" s="95" customFormat="1" customHeight="1" spans="1:10">
      <c r="A36" s="103" t="s">
        <v>447</v>
      </c>
      <c r="B36" s="113" t="s">
        <v>448</v>
      </c>
      <c r="C36" s="108">
        <v>5.9</v>
      </c>
      <c r="D36" s="106" t="s">
        <v>392</v>
      </c>
      <c r="E36" s="108">
        <v>5.9</v>
      </c>
      <c r="F36" s="65"/>
      <c r="G36" s="65"/>
      <c r="H36" s="65"/>
      <c r="I36" s="65"/>
      <c r="J36" s="65"/>
    </row>
    <row r="37" s="95" customFormat="1" customHeight="1" spans="1:8">
      <c r="A37" s="103" t="s">
        <v>449</v>
      </c>
      <c r="B37" s="113" t="s">
        <v>450</v>
      </c>
      <c r="C37" s="108">
        <v>4.5</v>
      </c>
      <c r="D37" s="106" t="s">
        <v>392</v>
      </c>
      <c r="E37" s="108">
        <v>4.5</v>
      </c>
      <c r="F37" s="65"/>
      <c r="G37" s="65"/>
      <c r="H37" s="65"/>
    </row>
    <row r="38" s="95" customFormat="1" customHeight="1" spans="1:9">
      <c r="A38" s="103" t="s">
        <v>451</v>
      </c>
      <c r="B38" s="113" t="s">
        <v>452</v>
      </c>
      <c r="C38" s="108">
        <v>5.6</v>
      </c>
      <c r="D38" s="106" t="s">
        <v>392</v>
      </c>
      <c r="E38" s="108">
        <v>5.6</v>
      </c>
      <c r="F38" s="65"/>
      <c r="I38" s="65"/>
    </row>
    <row r="39" s="95" customFormat="1" customHeight="1" spans="1:8">
      <c r="A39" s="103" t="s">
        <v>453</v>
      </c>
      <c r="B39" s="113" t="s">
        <v>454</v>
      </c>
      <c r="C39" s="106" t="s">
        <v>392</v>
      </c>
      <c r="D39" s="106" t="s">
        <v>392</v>
      </c>
      <c r="E39" s="106" t="s">
        <v>392</v>
      </c>
      <c r="F39" s="65"/>
      <c r="G39" s="65"/>
      <c r="H39" s="65"/>
    </row>
    <row r="40" s="95" customFormat="1" customHeight="1" spans="1:8">
      <c r="A40" s="109" t="s">
        <v>453</v>
      </c>
      <c r="B40" s="115" t="s">
        <v>454</v>
      </c>
      <c r="C40" s="106" t="s">
        <v>392</v>
      </c>
      <c r="D40" s="106" t="s">
        <v>392</v>
      </c>
      <c r="E40" s="106" t="s">
        <v>392</v>
      </c>
      <c r="F40" s="65"/>
      <c r="G40" s="65"/>
      <c r="H40" s="65"/>
    </row>
    <row r="41" s="95" customFormat="1" customHeight="1" spans="1:8">
      <c r="A41" s="109" t="s">
        <v>455</v>
      </c>
      <c r="B41" s="115" t="s">
        <v>456</v>
      </c>
      <c r="C41" s="106" t="s">
        <v>392</v>
      </c>
      <c r="D41" s="106" t="s">
        <v>392</v>
      </c>
      <c r="E41" s="106" t="s">
        <v>392</v>
      </c>
      <c r="F41" s="65"/>
      <c r="G41" s="65"/>
      <c r="H41" s="65"/>
    </row>
    <row r="42" s="95" customFormat="1" customHeight="1" spans="1:6">
      <c r="A42" s="103" t="s">
        <v>457</v>
      </c>
      <c r="B42" s="113" t="s">
        <v>458</v>
      </c>
      <c r="C42" s="106" t="s">
        <v>392</v>
      </c>
      <c r="D42" s="106" t="s">
        <v>392</v>
      </c>
      <c r="E42" s="106" t="s">
        <v>392</v>
      </c>
      <c r="F42" s="65"/>
    </row>
    <row r="43" s="95" customFormat="1" customHeight="1" spans="1:8">
      <c r="A43" s="103" t="s">
        <v>455</v>
      </c>
      <c r="B43" s="113" t="s">
        <v>456</v>
      </c>
      <c r="C43" s="106" t="s">
        <v>392</v>
      </c>
      <c r="D43" s="106" t="s">
        <v>392</v>
      </c>
      <c r="E43" s="106" t="s">
        <v>392</v>
      </c>
      <c r="F43" s="65"/>
      <c r="G43" s="65"/>
      <c r="H43" s="65"/>
    </row>
    <row r="44" s="95" customFormat="1" customHeight="1" spans="1:8">
      <c r="A44" s="103" t="s">
        <v>459</v>
      </c>
      <c r="B44" s="113" t="s">
        <v>460</v>
      </c>
      <c r="C44" s="106" t="s">
        <v>392</v>
      </c>
      <c r="D44" s="106" t="s">
        <v>392</v>
      </c>
      <c r="E44" s="106" t="s">
        <v>392</v>
      </c>
      <c r="F44" s="65"/>
      <c r="G44" s="65"/>
      <c r="H44" s="65"/>
    </row>
    <row r="45" s="95" customFormat="1" customHeight="1" spans="1:19">
      <c r="A45" s="103" t="s">
        <v>461</v>
      </c>
      <c r="B45" s="113" t="s">
        <v>462</v>
      </c>
      <c r="C45" s="106" t="s">
        <v>392</v>
      </c>
      <c r="D45" s="106" t="s">
        <v>392</v>
      </c>
      <c r="E45" s="106" t="s">
        <v>392</v>
      </c>
      <c r="F45" s="65"/>
      <c r="G45" s="65"/>
      <c r="J45" s="65"/>
      <c r="S45" s="65"/>
    </row>
    <row r="46" s="95" customFormat="1" customHeight="1" spans="1:7">
      <c r="A46" s="103" t="s">
        <v>463</v>
      </c>
      <c r="B46" s="113" t="s">
        <v>464</v>
      </c>
      <c r="C46" s="106" t="s">
        <v>392</v>
      </c>
      <c r="D46" s="106" t="s">
        <v>392</v>
      </c>
      <c r="E46" s="106" t="s">
        <v>392</v>
      </c>
      <c r="F46" s="65"/>
      <c r="G46" s="65"/>
    </row>
    <row r="47" s="95" customFormat="1" customHeight="1" spans="1:9">
      <c r="A47" s="103" t="s">
        <v>465</v>
      </c>
      <c r="B47" s="114" t="s">
        <v>466</v>
      </c>
      <c r="C47" s="108">
        <v>1.45</v>
      </c>
      <c r="D47" s="106" t="s">
        <v>392</v>
      </c>
      <c r="E47" s="108">
        <v>1.45</v>
      </c>
      <c r="F47" s="65"/>
      <c r="G47" s="65"/>
      <c r="H47" s="65"/>
      <c r="I47" s="65"/>
    </row>
    <row r="48" s="95" customFormat="1" customHeight="1" spans="1:7">
      <c r="A48" s="103" t="s">
        <v>467</v>
      </c>
      <c r="B48" s="113" t="s">
        <v>468</v>
      </c>
      <c r="C48" s="108">
        <v>2.54</v>
      </c>
      <c r="D48" s="106" t="s">
        <v>392</v>
      </c>
      <c r="E48" s="108">
        <v>2.54</v>
      </c>
      <c r="F48" s="65"/>
      <c r="G48" s="65"/>
    </row>
    <row r="49" s="95" customFormat="1" customHeight="1" spans="1:16">
      <c r="A49" s="103" t="s">
        <v>469</v>
      </c>
      <c r="B49" s="113" t="s">
        <v>470</v>
      </c>
      <c r="C49" s="108">
        <v>5.6</v>
      </c>
      <c r="D49" s="106" t="s">
        <v>392</v>
      </c>
      <c r="E49" s="108">
        <v>5.6</v>
      </c>
      <c r="F49" s="65"/>
      <c r="G49" s="65"/>
      <c r="I49" s="65"/>
      <c r="P49" s="65"/>
    </row>
    <row r="50" s="95" customFormat="1" customHeight="1" spans="1:16">
      <c r="A50" s="103" t="s">
        <v>471</v>
      </c>
      <c r="B50" s="113" t="s">
        <v>472</v>
      </c>
      <c r="C50" s="108">
        <v>14.98</v>
      </c>
      <c r="D50" s="106" t="s">
        <v>392</v>
      </c>
      <c r="E50" s="108">
        <v>14.98</v>
      </c>
      <c r="F50" s="65"/>
      <c r="G50" s="65"/>
      <c r="H50" s="65"/>
      <c r="P50" s="65"/>
    </row>
    <row r="51" s="95" customFormat="1" customHeight="1" spans="1:10">
      <c r="A51" s="103" t="s">
        <v>473</v>
      </c>
      <c r="B51" s="113" t="s">
        <v>474</v>
      </c>
      <c r="C51" s="106" t="s">
        <v>392</v>
      </c>
      <c r="D51" s="106" t="s">
        <v>392</v>
      </c>
      <c r="E51" s="106" t="s">
        <v>392</v>
      </c>
      <c r="F51" s="65"/>
      <c r="G51" s="65"/>
      <c r="H51" s="65"/>
      <c r="J51" s="65"/>
    </row>
    <row r="52" s="95" customFormat="1" customHeight="1" spans="1:9">
      <c r="A52" s="103" t="s">
        <v>475</v>
      </c>
      <c r="B52" s="113" t="s">
        <v>476</v>
      </c>
      <c r="C52" s="108">
        <v>2.33</v>
      </c>
      <c r="D52" s="106" t="s">
        <v>392</v>
      </c>
      <c r="E52" s="108">
        <v>2.33</v>
      </c>
      <c r="F52" s="65"/>
      <c r="G52" s="65"/>
      <c r="H52" s="65"/>
      <c r="I52" s="65"/>
    </row>
    <row r="53" s="97" customFormat="1" customHeight="1" spans="1:8">
      <c r="A53" s="103" t="s">
        <v>477</v>
      </c>
      <c r="B53" s="104" t="s">
        <v>478</v>
      </c>
      <c r="C53" s="105">
        <v>11.79</v>
      </c>
      <c r="D53" s="105">
        <v>11.79</v>
      </c>
      <c r="E53" s="106" t="s">
        <v>392</v>
      </c>
      <c r="F53" s="111"/>
      <c r="H53" s="111"/>
    </row>
    <row r="54" s="95" customFormat="1" customHeight="1" spans="1:7">
      <c r="A54" s="103" t="s">
        <v>479</v>
      </c>
      <c r="B54" s="113" t="s">
        <v>480</v>
      </c>
      <c r="C54" s="106" t="s">
        <v>392</v>
      </c>
      <c r="D54" s="106" t="s">
        <v>392</v>
      </c>
      <c r="E54" s="106" t="s">
        <v>392</v>
      </c>
      <c r="F54" s="65"/>
      <c r="G54" s="65"/>
    </row>
    <row r="55" s="95" customFormat="1" customHeight="1" spans="1:10">
      <c r="A55" s="103" t="s">
        <v>481</v>
      </c>
      <c r="B55" s="113" t="s">
        <v>482</v>
      </c>
      <c r="C55" s="106" t="s">
        <v>392</v>
      </c>
      <c r="D55" s="106" t="s">
        <v>392</v>
      </c>
      <c r="E55" s="106" t="s">
        <v>392</v>
      </c>
      <c r="F55" s="65"/>
      <c r="G55" s="65"/>
      <c r="I55" s="65"/>
      <c r="J55" s="65"/>
    </row>
    <row r="56" s="95" customFormat="1" customHeight="1" spans="1:8">
      <c r="A56" s="103" t="s">
        <v>483</v>
      </c>
      <c r="B56" s="113" t="s">
        <v>416</v>
      </c>
      <c r="C56" s="108">
        <v>1.4</v>
      </c>
      <c r="D56" s="108">
        <v>1.4</v>
      </c>
      <c r="E56" s="106" t="s">
        <v>392</v>
      </c>
      <c r="F56" s="65"/>
      <c r="G56" s="65"/>
      <c r="H56" s="65"/>
    </row>
    <row r="57" s="95" customFormat="1" customHeight="1" spans="1:7">
      <c r="A57" s="103" t="s">
        <v>484</v>
      </c>
      <c r="B57" s="113" t="s">
        <v>485</v>
      </c>
      <c r="C57" s="106" t="s">
        <v>392</v>
      </c>
      <c r="D57" s="106" t="s">
        <v>392</v>
      </c>
      <c r="E57" s="106" t="s">
        <v>392</v>
      </c>
      <c r="F57" s="65"/>
      <c r="G57" s="65"/>
    </row>
    <row r="58" s="95" customFormat="1" customHeight="1" spans="1:7">
      <c r="A58" s="103" t="s">
        <v>486</v>
      </c>
      <c r="B58" s="113" t="s">
        <v>487</v>
      </c>
      <c r="C58" s="106" t="s">
        <v>392</v>
      </c>
      <c r="D58" s="106" t="s">
        <v>392</v>
      </c>
      <c r="E58" s="106" t="s">
        <v>392</v>
      </c>
      <c r="F58" s="65"/>
      <c r="G58" s="65"/>
    </row>
    <row r="59" s="95" customFormat="1" customHeight="1" spans="1:7">
      <c r="A59" s="103" t="s">
        <v>488</v>
      </c>
      <c r="B59" s="113" t="s">
        <v>489</v>
      </c>
      <c r="C59" s="106" t="s">
        <v>392</v>
      </c>
      <c r="D59" s="106" t="s">
        <v>392</v>
      </c>
      <c r="E59" s="106" t="s">
        <v>392</v>
      </c>
      <c r="F59" s="65"/>
      <c r="G59" s="65"/>
    </row>
    <row r="60" s="95" customFormat="1" customHeight="1" spans="1:6">
      <c r="A60" s="103" t="s">
        <v>490</v>
      </c>
      <c r="B60" s="113" t="s">
        <v>491</v>
      </c>
      <c r="C60" s="108">
        <v>10.39</v>
      </c>
      <c r="D60" s="108">
        <v>10.39</v>
      </c>
      <c r="E60" s="106" t="s">
        <v>392</v>
      </c>
      <c r="F60" s="65"/>
    </row>
    <row r="61" customHeight="1" spans="1:5">
      <c r="A61" s="116"/>
      <c r="B61" s="116"/>
      <c r="C61" s="117"/>
      <c r="D61" s="117"/>
      <c r="E61" s="117"/>
    </row>
    <row r="62" customHeight="1" spans="4:14">
      <c r="D62" s="4"/>
      <c r="E62" s="4"/>
      <c r="F62" s="4"/>
      <c r="N62" s="4"/>
    </row>
  </sheetData>
  <mergeCells count="3">
    <mergeCell ref="A5:B5"/>
    <mergeCell ref="C5:E5"/>
    <mergeCell ref="A2:E4"/>
  </mergeCells>
  <printOptions horizontalCentered="1"/>
  <pageMargins left="0" right="0" top="0" bottom="0.78740157480315" header="0.511811023622047" footer="0.511811023622047"/>
  <pageSetup paperSize="9" orientation="landscape"/>
  <headerFooter alignWithMargins="0"/>
  <rowBreaks count="1" manualBreakCount="1">
    <brk id="2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2" sqref="A2:L4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3" t="s">
        <v>492</v>
      </c>
      <c r="L1" s="90"/>
    </row>
    <row r="2" ht="27" customHeight="1" spans="1:12">
      <c r="A2" s="66" t="s">
        <v>493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0.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30.75" customHeight="1" spans="1:1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ht="20.1" customHeight="1" spans="1:12">
      <c r="A5" s="26" t="s">
        <v>338</v>
      </c>
      <c r="B5" s="26"/>
      <c r="C5" s="26"/>
      <c r="D5" s="26"/>
      <c r="E5" s="26"/>
      <c r="F5" s="71"/>
      <c r="G5" s="26" t="s">
        <v>339</v>
      </c>
      <c r="H5" s="26"/>
      <c r="I5" s="26"/>
      <c r="J5" s="26"/>
      <c r="K5" s="26"/>
      <c r="L5" s="26"/>
    </row>
    <row r="6" ht="15" spans="1:12">
      <c r="A6" s="41" t="s">
        <v>318</v>
      </c>
      <c r="B6" s="83" t="s">
        <v>494</v>
      </c>
      <c r="C6" s="41" t="s">
        <v>495</v>
      </c>
      <c r="D6" s="41"/>
      <c r="E6" s="41"/>
      <c r="F6" s="84" t="s">
        <v>496</v>
      </c>
      <c r="G6" s="85" t="s">
        <v>318</v>
      </c>
      <c r="H6" s="15" t="s">
        <v>494</v>
      </c>
      <c r="I6" s="41" t="s">
        <v>495</v>
      </c>
      <c r="J6" s="41"/>
      <c r="K6" s="91"/>
      <c r="L6" s="41" t="s">
        <v>496</v>
      </c>
    </row>
    <row r="7" ht="30" spans="1:12">
      <c r="A7" s="72"/>
      <c r="B7" s="14"/>
      <c r="C7" s="73" t="s">
        <v>342</v>
      </c>
      <c r="D7" s="86" t="s">
        <v>497</v>
      </c>
      <c r="E7" s="86" t="s">
        <v>498</v>
      </c>
      <c r="F7" s="72"/>
      <c r="G7" s="87"/>
      <c r="H7" s="14"/>
      <c r="I7" s="92" t="s">
        <v>342</v>
      </c>
      <c r="J7" s="86" t="s">
        <v>497</v>
      </c>
      <c r="K7" s="93" t="s">
        <v>498</v>
      </c>
      <c r="L7" s="72"/>
    </row>
    <row r="8" ht="20.1" customHeight="1" spans="1:12">
      <c r="A8" s="88">
        <v>7.16</v>
      </c>
      <c r="B8" s="88"/>
      <c r="C8" s="88">
        <v>4.56</v>
      </c>
      <c r="D8" s="88"/>
      <c r="E8" s="88">
        <v>4.56</v>
      </c>
      <c r="F8" s="89">
        <v>2.6</v>
      </c>
      <c r="G8" s="80">
        <v>8.7</v>
      </c>
      <c r="H8" s="48">
        <v>0</v>
      </c>
      <c r="I8" s="94">
        <v>5.2</v>
      </c>
      <c r="J8" s="79">
        <v>0</v>
      </c>
      <c r="K8" s="80">
        <v>5.2</v>
      </c>
      <c r="L8" s="48">
        <v>3.5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4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2" sqref="A2:E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3" t="s">
        <v>499</v>
      </c>
      <c r="E1" s="37"/>
    </row>
    <row r="2" ht="33" spans="1:5">
      <c r="A2" s="66" t="s">
        <v>500</v>
      </c>
      <c r="B2" s="66"/>
      <c r="C2" s="66"/>
      <c r="D2" s="66"/>
      <c r="E2" s="66"/>
    </row>
    <row r="3" ht="20.1" customHeight="1" spans="1:5">
      <c r="A3" s="67"/>
      <c r="B3" s="67"/>
      <c r="C3" s="67"/>
      <c r="D3" s="67"/>
      <c r="E3" s="67"/>
    </row>
    <row r="4" ht="30.75" customHeight="1" spans="1:5">
      <c r="A4" s="68"/>
      <c r="B4" s="69"/>
      <c r="C4" s="69"/>
      <c r="D4" s="69"/>
      <c r="E4" s="70" t="s">
        <v>313</v>
      </c>
    </row>
    <row r="5" ht="20.1" customHeight="1" spans="1:5">
      <c r="A5" s="26" t="s">
        <v>340</v>
      </c>
      <c r="B5" s="71" t="s">
        <v>341</v>
      </c>
      <c r="C5" s="26" t="s">
        <v>501</v>
      </c>
      <c r="D5" s="26"/>
      <c r="E5" s="26"/>
    </row>
    <row r="6" ht="20.1" customHeight="1" spans="1:5">
      <c r="A6" s="72"/>
      <c r="B6" s="72"/>
      <c r="C6" s="73" t="s">
        <v>318</v>
      </c>
      <c r="D6" s="73" t="s">
        <v>343</v>
      </c>
      <c r="E6" s="73" t="s">
        <v>344</v>
      </c>
    </row>
    <row r="7" ht="20.1" customHeight="1" spans="1:5">
      <c r="A7" s="74"/>
      <c r="B7" s="72"/>
      <c r="C7" s="75"/>
      <c r="D7" s="76"/>
      <c r="E7" s="73"/>
    </row>
    <row r="8" ht="20.1" customHeight="1" spans="1:5">
      <c r="A8" s="77"/>
      <c r="B8" s="78"/>
      <c r="C8" s="79"/>
      <c r="D8" s="80"/>
      <c r="E8" s="48"/>
    </row>
    <row r="9" ht="20.25" customHeight="1" spans="1:5">
      <c r="A9" s="81" t="s">
        <v>502</v>
      </c>
      <c r="B9" s="4"/>
      <c r="C9" s="4"/>
      <c r="D9" s="4"/>
      <c r="E9" s="4"/>
    </row>
    <row r="10" ht="20.25" customHeight="1" spans="1:5">
      <c r="A10" s="4"/>
      <c r="B10" s="4"/>
      <c r="C10" s="4"/>
      <c r="D10" s="4"/>
      <c r="E10" s="4"/>
    </row>
    <row r="11" customHeight="1" spans="1:5">
      <c r="A11" s="4"/>
      <c r="B11" s="4"/>
      <c r="C11" s="4"/>
      <c r="E11" s="4"/>
    </row>
    <row r="12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D14" s="4"/>
      <c r="E14" s="4"/>
    </row>
    <row r="15" customHeight="1" spans="1:5">
      <c r="A15" s="4"/>
      <c r="E15" s="4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0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3" t="s">
        <v>503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</row>
    <row r="2" ht="33.75" customHeight="1" spans="1:251">
      <c r="A2" s="38" t="s">
        <v>504</v>
      </c>
      <c r="B2" s="38"/>
      <c r="C2" s="38"/>
      <c r="D2" s="38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</row>
    <row r="3" customHeight="1" spans="1:251">
      <c r="A3" s="38"/>
      <c r="B3" s="38"/>
      <c r="C3" s="38"/>
      <c r="D3" s="38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</row>
    <row r="4" ht="30.75" customHeight="1" spans="1:251">
      <c r="A4" s="11"/>
      <c r="B4" s="39"/>
      <c r="C4" s="40"/>
      <c r="D4" s="12" t="s">
        <v>313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</row>
    <row r="5" ht="23.25" customHeight="1" spans="1:251">
      <c r="A5" s="26" t="s">
        <v>314</v>
      </c>
      <c r="B5" s="26"/>
      <c r="C5" s="26" t="s">
        <v>315</v>
      </c>
      <c r="D5" s="2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</row>
    <row r="6" ht="24" customHeight="1" spans="1:251">
      <c r="A6" s="41" t="s">
        <v>316</v>
      </c>
      <c r="B6" s="42" t="s">
        <v>317</v>
      </c>
      <c r="C6" s="41" t="s">
        <v>316</v>
      </c>
      <c r="D6" s="41" t="s">
        <v>317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</row>
    <row r="7" customHeight="1" spans="1:251">
      <c r="A7" s="43" t="s">
        <v>505</v>
      </c>
      <c r="B7" s="44">
        <v>890.66</v>
      </c>
      <c r="C7" s="45" t="s">
        <v>325</v>
      </c>
      <c r="D7" s="46">
        <v>798.92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</row>
    <row r="8" customHeight="1" spans="1:251">
      <c r="A8" s="47" t="s">
        <v>506</v>
      </c>
      <c r="B8" s="48"/>
      <c r="C8" s="45" t="s">
        <v>327</v>
      </c>
      <c r="D8" s="46">
        <v>52.08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</row>
    <row r="9" customHeight="1" spans="1:251">
      <c r="A9" s="49" t="s">
        <v>507</v>
      </c>
      <c r="B9" s="44"/>
      <c r="C9" s="50" t="s">
        <v>329</v>
      </c>
      <c r="D9" s="46">
        <v>20.93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</row>
    <row r="10" customHeight="1" spans="1:251">
      <c r="A10" s="51" t="s">
        <v>508</v>
      </c>
      <c r="B10" s="52"/>
      <c r="C10" s="45" t="s">
        <v>331</v>
      </c>
      <c r="D10" s="46">
        <v>18.73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</row>
    <row r="11" customHeight="1" spans="1:251">
      <c r="A11" s="51" t="s">
        <v>509</v>
      </c>
      <c r="B11" s="52"/>
      <c r="C11" s="53"/>
      <c r="D11" s="54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</row>
    <row r="12" customHeight="1" spans="1:251">
      <c r="A12" s="51" t="s">
        <v>510</v>
      </c>
      <c r="B12" s="48"/>
      <c r="C12" s="55"/>
      <c r="D12" s="54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</row>
    <row r="13" customHeight="1" spans="1:251">
      <c r="A13" s="56"/>
      <c r="B13" s="57"/>
      <c r="C13" s="58"/>
      <c r="D13" s="5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</row>
    <row r="14" customHeight="1" spans="1:251">
      <c r="A14" s="60" t="s">
        <v>511</v>
      </c>
      <c r="B14" s="61">
        <f>SUM(B7:B12)</f>
        <v>890.66</v>
      </c>
      <c r="C14" s="62" t="s">
        <v>512</v>
      </c>
      <c r="D14" s="59">
        <v>890.66</v>
      </c>
      <c r="F14" s="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</row>
    <row r="15" customHeight="1" spans="1:251">
      <c r="A15" s="51" t="s">
        <v>513</v>
      </c>
      <c r="B15" s="61"/>
      <c r="C15" s="53" t="s">
        <v>514</v>
      </c>
      <c r="D15" s="59"/>
      <c r="E15" s="4"/>
      <c r="F15" s="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</row>
    <row r="16" customHeight="1" spans="1:251">
      <c r="A16" s="51" t="s">
        <v>515</v>
      </c>
      <c r="B16" s="48">
        <v>0</v>
      </c>
      <c r="C16" s="55"/>
      <c r="D16" s="5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</row>
    <row r="17" customHeight="1" spans="1:5">
      <c r="A17" s="63" t="s">
        <v>516</v>
      </c>
      <c r="B17" s="64">
        <v>890.66</v>
      </c>
      <c r="C17" s="58" t="s">
        <v>517</v>
      </c>
      <c r="D17" s="59">
        <v>890.66</v>
      </c>
      <c r="E17" s="4"/>
    </row>
    <row r="24" customHeight="1" spans="3:3">
      <c r="C24" s="4"/>
    </row>
  </sheetData>
  <mergeCells count="3">
    <mergeCell ref="A5:B5"/>
    <mergeCell ref="C5:D5"/>
    <mergeCell ref="A2:D3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view="pageBreakPreview" zoomScale="60" zoomScaleNormal="100" workbookViewId="0">
      <selection activeCell="C19" sqref="C19:C22"/>
    </sheetView>
  </sheetViews>
  <sheetFormatPr defaultColWidth="6.875" defaultRowHeight="12.75" customHeight="1"/>
  <cols>
    <col min="1" max="1" width="18.25" style="1" customWidth="1"/>
    <col min="2" max="2" width="38" style="1" customWidth="1"/>
    <col min="3" max="3" width="12.625" style="1" customWidth="1"/>
    <col min="4" max="4" width="10.5" style="1" customWidth="1"/>
    <col min="5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3" t="s">
        <v>518</v>
      </c>
      <c r="L1" s="34"/>
    </row>
    <row r="2" ht="40.5" customHeight="1" spans="1:12">
      <c r="A2" s="5" t="s">
        <v>519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ht="24" customHeight="1" spans="1:12">
      <c r="A5" s="26" t="s">
        <v>520</v>
      </c>
      <c r="B5" s="26"/>
      <c r="C5" s="13" t="s">
        <v>318</v>
      </c>
      <c r="D5" s="13" t="s">
        <v>515</v>
      </c>
      <c r="E5" s="13" t="s">
        <v>505</v>
      </c>
      <c r="F5" s="13" t="s">
        <v>506</v>
      </c>
      <c r="G5" s="13" t="s">
        <v>507</v>
      </c>
      <c r="H5" s="26" t="s">
        <v>508</v>
      </c>
      <c r="I5" s="26"/>
      <c r="J5" s="13" t="s">
        <v>509</v>
      </c>
      <c r="K5" s="13" t="s">
        <v>510</v>
      </c>
      <c r="L5" s="13" t="s">
        <v>513</v>
      </c>
    </row>
    <row r="6" ht="27" customHeight="1" spans="1:12">
      <c r="A6" s="27" t="s">
        <v>340</v>
      </c>
      <c r="B6" s="28" t="s">
        <v>341</v>
      </c>
      <c r="C6" s="13"/>
      <c r="D6" s="13"/>
      <c r="E6" s="13"/>
      <c r="F6" s="13"/>
      <c r="G6" s="13"/>
      <c r="H6" s="27" t="s">
        <v>521</v>
      </c>
      <c r="I6" s="27" t="s">
        <v>522</v>
      </c>
      <c r="J6" s="13"/>
      <c r="K6" s="13"/>
      <c r="L6" s="13"/>
    </row>
    <row r="7" s="1" customFormat="1" ht="27" customHeight="1" spans="1:12">
      <c r="A7" s="27"/>
      <c r="B7" s="28"/>
      <c r="C7" s="13">
        <v>890.66</v>
      </c>
      <c r="D7" s="13"/>
      <c r="E7" s="13">
        <v>890.66</v>
      </c>
      <c r="F7" s="13"/>
      <c r="G7" s="13"/>
      <c r="H7" s="27"/>
      <c r="I7" s="27"/>
      <c r="J7" s="13"/>
      <c r="K7" s="13"/>
      <c r="L7" s="13"/>
    </row>
    <row r="8" s="2" customFormat="1" ht="27" customHeight="1" spans="1:12">
      <c r="A8" s="16" t="s">
        <v>345</v>
      </c>
      <c r="B8" s="17" t="s">
        <v>325</v>
      </c>
      <c r="C8" s="18">
        <v>798.92</v>
      </c>
      <c r="D8" s="19">
        <v>0</v>
      </c>
      <c r="E8" s="19">
        <v>798.92</v>
      </c>
      <c r="F8" s="29"/>
      <c r="G8" s="29"/>
      <c r="H8" s="30"/>
      <c r="I8" s="30"/>
      <c r="J8" s="29"/>
      <c r="K8" s="29"/>
      <c r="L8" s="29"/>
    </row>
    <row r="9" s="1" customFormat="1" ht="27" customHeight="1" spans="1:12">
      <c r="A9" s="16" t="s">
        <v>346</v>
      </c>
      <c r="B9" s="17" t="s">
        <v>523</v>
      </c>
      <c r="C9" s="18">
        <v>798.92</v>
      </c>
      <c r="D9" s="19"/>
      <c r="E9" s="18">
        <v>798.92</v>
      </c>
      <c r="F9" s="13"/>
      <c r="G9" s="13"/>
      <c r="H9" s="27"/>
      <c r="I9" s="27"/>
      <c r="J9" s="13"/>
      <c r="K9" s="13"/>
      <c r="L9" s="13"/>
    </row>
    <row r="10" ht="27" customHeight="1" spans="1:12">
      <c r="A10" s="16" t="s">
        <v>348</v>
      </c>
      <c r="B10" s="17" t="s">
        <v>524</v>
      </c>
      <c r="C10" s="18">
        <v>347.92</v>
      </c>
      <c r="D10" s="19"/>
      <c r="E10" s="18">
        <v>347.92</v>
      </c>
      <c r="F10" s="13"/>
      <c r="G10" s="13"/>
      <c r="H10" s="27"/>
      <c r="I10" s="27"/>
      <c r="J10" s="13"/>
      <c r="K10" s="13"/>
      <c r="L10" s="13"/>
    </row>
    <row r="11" s="1" customFormat="1" ht="27" customHeight="1" spans="1:12">
      <c r="A11" s="16" t="s">
        <v>350</v>
      </c>
      <c r="B11" s="17" t="s">
        <v>525</v>
      </c>
      <c r="C11" s="18">
        <v>451</v>
      </c>
      <c r="D11" s="19"/>
      <c r="E11" s="18">
        <v>451</v>
      </c>
      <c r="F11" s="13"/>
      <c r="G11" s="13"/>
      <c r="H11" s="27"/>
      <c r="I11" s="27"/>
      <c r="J11" s="13"/>
      <c r="K11" s="13"/>
      <c r="L11" s="13"/>
    </row>
    <row r="12" s="2" customFormat="1" ht="27" customHeight="1" spans="1:12">
      <c r="A12" s="16" t="s">
        <v>352</v>
      </c>
      <c r="B12" s="17" t="s">
        <v>353</v>
      </c>
      <c r="C12" s="19">
        <v>52.08</v>
      </c>
      <c r="D12" s="19"/>
      <c r="E12" s="19">
        <v>52.08</v>
      </c>
      <c r="F12" s="29"/>
      <c r="G12" s="29"/>
      <c r="H12" s="30"/>
      <c r="I12" s="30"/>
      <c r="J12" s="29"/>
      <c r="K12" s="29"/>
      <c r="L12" s="29"/>
    </row>
    <row r="13" s="2" customFormat="1" ht="27" customHeight="1" spans="1:12">
      <c r="A13" s="16" t="s">
        <v>526</v>
      </c>
      <c r="B13" s="17" t="s">
        <v>527</v>
      </c>
      <c r="C13" s="19">
        <v>52.08</v>
      </c>
      <c r="D13" s="19"/>
      <c r="E13" s="19">
        <v>52.08</v>
      </c>
      <c r="F13" s="29"/>
      <c r="G13" s="29"/>
      <c r="H13" s="30"/>
      <c r="I13" s="30"/>
      <c r="J13" s="29"/>
      <c r="K13" s="29"/>
      <c r="L13" s="29"/>
    </row>
    <row r="14" s="1" customFormat="1" ht="27" customHeight="1" spans="1:12">
      <c r="A14" s="16" t="s">
        <v>356</v>
      </c>
      <c r="B14" s="17" t="s">
        <v>357</v>
      </c>
      <c r="C14" s="18">
        <v>12.69</v>
      </c>
      <c r="D14" s="19"/>
      <c r="E14" s="18">
        <v>12.69</v>
      </c>
      <c r="F14" s="13"/>
      <c r="G14" s="13"/>
      <c r="H14" s="27"/>
      <c r="I14" s="27"/>
      <c r="J14" s="13"/>
      <c r="K14" s="13"/>
      <c r="L14" s="13"/>
    </row>
    <row r="15" s="1" customFormat="1" ht="27" customHeight="1" spans="1:12">
      <c r="A15" s="16" t="s">
        <v>358</v>
      </c>
      <c r="B15" s="17" t="s">
        <v>359</v>
      </c>
      <c r="C15" s="18">
        <v>26.9</v>
      </c>
      <c r="D15" s="19"/>
      <c r="E15" s="18">
        <v>26.9</v>
      </c>
      <c r="F15" s="13"/>
      <c r="G15" s="13"/>
      <c r="H15" s="27"/>
      <c r="I15" s="27"/>
      <c r="J15" s="13"/>
      <c r="K15" s="13"/>
      <c r="L15" s="13"/>
    </row>
    <row r="16" ht="27" customHeight="1" spans="1:12">
      <c r="A16" s="16" t="s">
        <v>360</v>
      </c>
      <c r="B16" s="17" t="s">
        <v>361</v>
      </c>
      <c r="C16" s="18">
        <v>12.49</v>
      </c>
      <c r="D16" s="19"/>
      <c r="E16" s="18">
        <v>12.49</v>
      </c>
      <c r="F16" s="13"/>
      <c r="G16" s="13"/>
      <c r="H16" s="27"/>
      <c r="I16" s="27"/>
      <c r="J16" s="13"/>
      <c r="K16" s="13"/>
      <c r="L16" s="13"/>
    </row>
    <row r="17" s="2" customFormat="1" ht="27" customHeight="1" spans="1:12">
      <c r="A17" s="16" t="s">
        <v>362</v>
      </c>
      <c r="B17" s="17" t="s">
        <v>329</v>
      </c>
      <c r="C17" s="19">
        <v>20.93</v>
      </c>
      <c r="D17" s="19"/>
      <c r="E17" s="19">
        <v>20.93</v>
      </c>
      <c r="F17" s="29"/>
      <c r="G17" s="29"/>
      <c r="H17" s="30"/>
      <c r="I17" s="30"/>
      <c r="J17" s="29"/>
      <c r="K17" s="29"/>
      <c r="L17" s="29"/>
    </row>
    <row r="18" ht="27" customHeight="1" spans="1:12">
      <c r="A18" s="16" t="s">
        <v>364</v>
      </c>
      <c r="B18" s="17" t="s">
        <v>365</v>
      </c>
      <c r="C18" s="19">
        <v>19.37</v>
      </c>
      <c r="D18" s="19"/>
      <c r="E18" s="19">
        <v>19.37</v>
      </c>
      <c r="F18" s="13"/>
      <c r="G18" s="13"/>
      <c r="H18" s="27"/>
      <c r="I18" s="27"/>
      <c r="J18" s="13"/>
      <c r="K18" s="13"/>
      <c r="L18" s="13"/>
    </row>
    <row r="19" s="1" customFormat="1" ht="27" customHeight="1" spans="1:12">
      <c r="A19" s="16" t="s">
        <v>366</v>
      </c>
      <c r="B19" s="17" t="s">
        <v>367</v>
      </c>
      <c r="C19" s="18">
        <v>15.57</v>
      </c>
      <c r="D19" s="19"/>
      <c r="E19" s="18">
        <v>15.57</v>
      </c>
      <c r="F19" s="13"/>
      <c r="G19" s="13"/>
      <c r="H19" s="27"/>
      <c r="I19" s="27"/>
      <c r="J19" s="13"/>
      <c r="K19" s="13"/>
      <c r="L19" s="13"/>
    </row>
    <row r="20" s="1" customFormat="1" ht="27" customHeight="1" spans="1:12">
      <c r="A20" s="16" t="s">
        <v>368</v>
      </c>
      <c r="B20" s="17" t="s">
        <v>369</v>
      </c>
      <c r="C20" s="18">
        <v>2.4</v>
      </c>
      <c r="D20" s="19"/>
      <c r="E20" s="18">
        <v>2.4</v>
      </c>
      <c r="F20" s="13"/>
      <c r="G20" s="13"/>
      <c r="H20" s="27"/>
      <c r="I20" s="27"/>
      <c r="J20" s="13"/>
      <c r="K20" s="13"/>
      <c r="L20" s="13"/>
    </row>
    <row r="21" s="1" customFormat="1" ht="27" customHeight="1" spans="1:12">
      <c r="A21" s="16" t="s">
        <v>370</v>
      </c>
      <c r="B21" s="17" t="s">
        <v>371</v>
      </c>
      <c r="C21" s="18">
        <v>1.4</v>
      </c>
      <c r="D21" s="19"/>
      <c r="E21" s="18">
        <v>1.4</v>
      </c>
      <c r="F21" s="13"/>
      <c r="G21" s="13"/>
      <c r="H21" s="27"/>
      <c r="I21" s="27"/>
      <c r="J21" s="13"/>
      <c r="K21" s="13"/>
      <c r="L21" s="13"/>
    </row>
    <row r="22" s="1" customFormat="1" ht="27" customHeight="1" spans="1:12">
      <c r="A22" s="16" t="s">
        <v>372</v>
      </c>
      <c r="B22" s="17" t="s">
        <v>373</v>
      </c>
      <c r="C22" s="18">
        <v>1.56</v>
      </c>
      <c r="D22" s="19"/>
      <c r="E22" s="18">
        <v>1.56</v>
      </c>
      <c r="F22" s="13"/>
      <c r="G22" s="13"/>
      <c r="H22" s="27"/>
      <c r="I22" s="27"/>
      <c r="J22" s="13"/>
      <c r="K22" s="13"/>
      <c r="L22" s="13"/>
    </row>
    <row r="23" s="1" customFormat="1" ht="27" customHeight="1" spans="1:12">
      <c r="A23" s="16" t="s">
        <v>374</v>
      </c>
      <c r="B23" s="17" t="s">
        <v>528</v>
      </c>
      <c r="C23" s="18">
        <v>1.56</v>
      </c>
      <c r="D23" s="19"/>
      <c r="E23" s="18">
        <v>1.56</v>
      </c>
      <c r="F23" s="13"/>
      <c r="G23" s="13"/>
      <c r="H23" s="27"/>
      <c r="I23" s="27"/>
      <c r="J23" s="13"/>
      <c r="K23" s="13"/>
      <c r="L23" s="13"/>
    </row>
    <row r="24" s="2" customFormat="1" ht="27" customHeight="1" spans="1:12">
      <c r="A24" s="16" t="s">
        <v>376</v>
      </c>
      <c r="B24" s="17" t="s">
        <v>331</v>
      </c>
      <c r="C24" s="19">
        <v>18.73</v>
      </c>
      <c r="D24" s="19"/>
      <c r="E24" s="19">
        <v>18.73</v>
      </c>
      <c r="F24" s="29"/>
      <c r="G24" s="29"/>
      <c r="H24" s="30"/>
      <c r="I24" s="30"/>
      <c r="J24" s="29"/>
      <c r="K24" s="29"/>
      <c r="L24" s="29"/>
    </row>
    <row r="25" s="1" customFormat="1" ht="27" customHeight="1" spans="1:12">
      <c r="A25" s="16" t="s">
        <v>377</v>
      </c>
      <c r="B25" s="17" t="s">
        <v>378</v>
      </c>
      <c r="C25" s="19">
        <v>18.73</v>
      </c>
      <c r="D25" s="19"/>
      <c r="E25" s="19">
        <v>18.73</v>
      </c>
      <c r="F25" s="13"/>
      <c r="G25" s="13"/>
      <c r="H25" s="27"/>
      <c r="I25" s="27"/>
      <c r="J25" s="13"/>
      <c r="K25" s="13"/>
      <c r="L25" s="13"/>
    </row>
    <row r="26" s="1" customFormat="1" ht="27" customHeight="1" spans="1:12">
      <c r="A26" s="16" t="s">
        <v>379</v>
      </c>
      <c r="B26" s="17" t="s">
        <v>380</v>
      </c>
      <c r="C26" s="19">
        <v>18.73</v>
      </c>
      <c r="D26" s="19"/>
      <c r="E26" s="19">
        <v>18.73</v>
      </c>
      <c r="F26" s="13"/>
      <c r="G26" s="13"/>
      <c r="H26" s="27"/>
      <c r="I26" s="27"/>
      <c r="J26" s="13"/>
      <c r="K26" s="13"/>
      <c r="L26" s="13"/>
    </row>
    <row r="27" customFormat="1" ht="20.1" customHeight="1"/>
    <row r="28" s="1" customFormat="1" ht="20.1" customHeight="1" spans="1:1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="1" customFormat="1" ht="20.1" customHeight="1" spans="1:12">
      <c r="A29" s="3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="1" customFormat="1" ht="20.1" customHeight="1" spans="1:12">
      <c r="A30" s="3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="1" customFormat="1" ht="20.1" customHeight="1" spans="1:1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="1" customFormat="1" ht="20.1" customHeight="1" spans="1:12">
      <c r="A32" s="31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ht="21" customHeight="1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ht="21" customHeight="1" spans="2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customHeight="1" spans="2:1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customHeight="1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customHeight="1" spans="2:12">
      <c r="B37" s="4"/>
      <c r="C37" s="4"/>
      <c r="D37" s="4"/>
      <c r="F37" s="4"/>
      <c r="G37" s="4"/>
      <c r="H37" s="4"/>
      <c r="I37" s="4"/>
      <c r="J37" s="4"/>
      <c r="K37" s="4"/>
      <c r="L37" s="4"/>
    </row>
    <row r="38" customHeight="1" spans="2:12">
      <c r="B38" s="4"/>
      <c r="C38" s="4"/>
      <c r="I38" s="4"/>
      <c r="J38" s="4"/>
      <c r="K38" s="4"/>
      <c r="L38" s="4"/>
    </row>
    <row r="39" customHeight="1" spans="2:11">
      <c r="B39" s="4"/>
      <c r="J39" s="4"/>
      <c r="K39" s="4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4"/>
  </mergeCells>
  <printOptions horizontalCentered="1"/>
  <pageMargins left="0.43" right="0" top="0.196850393700787" bottom="0.19685039370078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tabSelected="1" view="pageBreakPreview" zoomScale="60" zoomScaleNormal="100" workbookViewId="0">
      <selection activeCell="D6" sqref="D6:E6"/>
    </sheetView>
  </sheetViews>
  <sheetFormatPr defaultColWidth="6.875" defaultRowHeight="12.75" customHeight="1"/>
  <cols>
    <col min="1" max="1" width="17.125" style="1" customWidth="1"/>
    <col min="2" max="2" width="40.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3" t="s">
        <v>529</v>
      </c>
      <c r="B1" s="4"/>
    </row>
    <row r="2" ht="27" customHeight="1" spans="1:8">
      <c r="A2" s="5" t="s">
        <v>530</v>
      </c>
      <c r="B2" s="5"/>
      <c r="C2" s="5"/>
      <c r="D2" s="5"/>
      <c r="E2" s="5"/>
      <c r="F2" s="5"/>
      <c r="G2" s="5"/>
      <c r="H2" s="5"/>
    </row>
    <row r="3" ht="14.25" customHeight="1" spans="1:8">
      <c r="A3" s="6"/>
      <c r="B3" s="7"/>
      <c r="C3" s="8"/>
      <c r="D3" s="8"/>
      <c r="E3" s="8"/>
      <c r="F3" s="8"/>
      <c r="G3" s="8"/>
      <c r="H3" s="9"/>
    </row>
    <row r="4" ht="30.75" hidden="1" customHeight="1" spans="1:8">
      <c r="A4" s="10"/>
      <c r="B4" s="11"/>
      <c r="C4" s="10"/>
      <c r="D4" s="10"/>
      <c r="E4" s="10"/>
      <c r="F4" s="10"/>
      <c r="G4" s="10"/>
      <c r="H4" s="12" t="s">
        <v>313</v>
      </c>
    </row>
    <row r="5" ht="29.25" customHeight="1" spans="1:8">
      <c r="A5" s="13" t="s">
        <v>340</v>
      </c>
      <c r="B5" s="13" t="s">
        <v>341</v>
      </c>
      <c r="C5" s="13" t="s">
        <v>318</v>
      </c>
      <c r="D5" s="14" t="s">
        <v>343</v>
      </c>
      <c r="E5" s="13" t="s">
        <v>344</v>
      </c>
      <c r="F5" s="13" t="s">
        <v>531</v>
      </c>
      <c r="G5" s="13" t="s">
        <v>532</v>
      </c>
      <c r="H5" s="13" t="s">
        <v>533</v>
      </c>
    </row>
    <row r="6" s="1" customFormat="1" ht="29.25" customHeight="1" spans="1:8">
      <c r="A6" s="13"/>
      <c r="B6" s="13"/>
      <c r="C6" s="13">
        <v>890.66</v>
      </c>
      <c r="D6" s="14">
        <v>439.66</v>
      </c>
      <c r="E6" s="13">
        <v>451</v>
      </c>
      <c r="F6" s="15"/>
      <c r="G6" s="15"/>
      <c r="H6" s="15"/>
    </row>
    <row r="7" ht="29.25" customHeight="1" spans="1:8">
      <c r="A7" s="16" t="s">
        <v>345</v>
      </c>
      <c r="B7" s="17" t="s">
        <v>325</v>
      </c>
      <c r="C7" s="18">
        <v>798.92</v>
      </c>
      <c r="D7" s="19">
        <v>347.92</v>
      </c>
      <c r="E7" s="19">
        <v>451</v>
      </c>
      <c r="F7" s="15"/>
      <c r="G7" s="15"/>
      <c r="H7" s="15"/>
    </row>
    <row r="8" s="2" customFormat="1" ht="29.25" customHeight="1" spans="1:8">
      <c r="A8" s="16" t="s">
        <v>346</v>
      </c>
      <c r="B8" s="17" t="s">
        <v>523</v>
      </c>
      <c r="C8" s="20">
        <v>798.92</v>
      </c>
      <c r="D8" s="20">
        <v>347.92</v>
      </c>
      <c r="E8" s="20">
        <v>451</v>
      </c>
      <c r="F8" s="21"/>
      <c r="G8" s="21"/>
      <c r="H8" s="21"/>
    </row>
    <row r="9" s="1" customFormat="1" ht="29.25" customHeight="1" spans="1:8">
      <c r="A9" s="16" t="s">
        <v>348</v>
      </c>
      <c r="B9" s="17" t="s">
        <v>524</v>
      </c>
      <c r="C9" s="18">
        <v>347.92</v>
      </c>
      <c r="D9" s="18">
        <v>347.92</v>
      </c>
      <c r="E9" s="18"/>
      <c r="F9" s="15"/>
      <c r="G9" s="15"/>
      <c r="H9" s="15"/>
    </row>
    <row r="10" s="1" customFormat="1" ht="29.25" customHeight="1" spans="1:8">
      <c r="A10" s="16" t="s">
        <v>350</v>
      </c>
      <c r="B10" s="17" t="s">
        <v>534</v>
      </c>
      <c r="C10" s="18">
        <v>451</v>
      </c>
      <c r="D10" s="22" t="s">
        <v>392</v>
      </c>
      <c r="E10" s="18">
        <v>451</v>
      </c>
      <c r="F10" s="15"/>
      <c r="G10" s="15"/>
      <c r="H10" s="15"/>
    </row>
    <row r="11" s="1" customFormat="1" ht="29.25" customHeight="1" spans="1:8">
      <c r="A11" s="16" t="s">
        <v>352</v>
      </c>
      <c r="B11" s="17" t="s">
        <v>353</v>
      </c>
      <c r="C11" s="19">
        <v>52.08</v>
      </c>
      <c r="D11" s="19">
        <v>52.08</v>
      </c>
      <c r="E11" s="19"/>
      <c r="F11" s="15"/>
      <c r="G11" s="15"/>
      <c r="H11" s="15"/>
    </row>
    <row r="12" s="1" customFormat="1" ht="29.25" customHeight="1" spans="1:8">
      <c r="A12" s="16" t="s">
        <v>526</v>
      </c>
      <c r="B12" s="17" t="s">
        <v>535</v>
      </c>
      <c r="C12" s="19">
        <v>52.08</v>
      </c>
      <c r="D12" s="19">
        <v>52.08</v>
      </c>
      <c r="E12" s="19"/>
      <c r="F12" s="15"/>
      <c r="G12" s="15"/>
      <c r="H12" s="15"/>
    </row>
    <row r="13" s="2" customFormat="1" ht="29.25" customHeight="1" spans="1:8">
      <c r="A13" s="16" t="s">
        <v>356</v>
      </c>
      <c r="B13" s="17" t="s">
        <v>357</v>
      </c>
      <c r="C13" s="18">
        <v>12.69</v>
      </c>
      <c r="D13" s="18">
        <v>12.69</v>
      </c>
      <c r="E13" s="18"/>
      <c r="F13" s="21"/>
      <c r="G13" s="21"/>
      <c r="H13" s="21"/>
    </row>
    <row r="14" ht="29.25" customHeight="1" spans="1:8">
      <c r="A14" s="16" t="s">
        <v>358</v>
      </c>
      <c r="B14" s="17" t="s">
        <v>359</v>
      </c>
      <c r="C14" s="18">
        <v>26.9</v>
      </c>
      <c r="D14" s="18">
        <v>26.9</v>
      </c>
      <c r="E14" s="18"/>
      <c r="F14" s="15"/>
      <c r="G14" s="15"/>
      <c r="H14" s="15"/>
    </row>
    <row r="15" s="1" customFormat="1" ht="29.25" customHeight="1" spans="1:8">
      <c r="A15" s="16" t="s">
        <v>360</v>
      </c>
      <c r="B15" s="17" t="s">
        <v>361</v>
      </c>
      <c r="C15" s="18">
        <v>12.49</v>
      </c>
      <c r="D15" s="18">
        <v>12.49</v>
      </c>
      <c r="E15" s="18"/>
      <c r="F15" s="15"/>
      <c r="G15" s="15"/>
      <c r="H15" s="15"/>
    </row>
    <row r="16" s="1" customFormat="1" ht="29.25" customHeight="1" spans="1:8">
      <c r="A16" s="16" t="s">
        <v>362</v>
      </c>
      <c r="B16" s="17" t="s">
        <v>329</v>
      </c>
      <c r="C16" s="19">
        <v>20.93</v>
      </c>
      <c r="D16" s="19">
        <v>20.93</v>
      </c>
      <c r="E16" s="19"/>
      <c r="F16" s="15"/>
      <c r="G16" s="15"/>
      <c r="H16" s="15"/>
    </row>
    <row r="17" s="2" customFormat="1" ht="29.25" customHeight="1" spans="1:8">
      <c r="A17" s="16" t="s">
        <v>364</v>
      </c>
      <c r="B17" s="17" t="s">
        <v>365</v>
      </c>
      <c r="C17" s="23">
        <v>19.37</v>
      </c>
      <c r="D17" s="23">
        <v>19.37</v>
      </c>
      <c r="E17" s="23"/>
      <c r="F17" s="21"/>
      <c r="G17" s="21"/>
      <c r="H17" s="21"/>
    </row>
    <row r="18" s="1" customFormat="1" ht="29.25" customHeight="1" spans="1:8">
      <c r="A18" s="16" t="s">
        <v>366</v>
      </c>
      <c r="B18" s="17" t="s">
        <v>367</v>
      </c>
      <c r="C18" s="18">
        <v>15.57</v>
      </c>
      <c r="D18" s="18">
        <v>15.57</v>
      </c>
      <c r="E18" s="18"/>
      <c r="F18" s="15"/>
      <c r="G18" s="15"/>
      <c r="H18" s="15"/>
    </row>
    <row r="19" ht="29.25" customHeight="1" spans="1:8">
      <c r="A19" s="16" t="s">
        <v>368</v>
      </c>
      <c r="B19" s="17" t="s">
        <v>369</v>
      </c>
      <c r="C19" s="18">
        <v>2.4</v>
      </c>
      <c r="D19" s="18">
        <v>2.4</v>
      </c>
      <c r="E19" s="18"/>
      <c r="F19" s="15"/>
      <c r="G19" s="15"/>
      <c r="H19" s="15"/>
    </row>
    <row r="20" s="1" customFormat="1" ht="29.25" customHeight="1" spans="1:8">
      <c r="A20" s="16" t="s">
        <v>370</v>
      </c>
      <c r="B20" s="17" t="s">
        <v>371</v>
      </c>
      <c r="C20" s="18">
        <v>1.4</v>
      </c>
      <c r="D20" s="18">
        <v>1.4</v>
      </c>
      <c r="E20" s="18"/>
      <c r="F20" s="15"/>
      <c r="G20" s="15"/>
      <c r="H20" s="15"/>
    </row>
    <row r="21" ht="29.25" customHeight="1" spans="1:8">
      <c r="A21" s="16" t="s">
        <v>372</v>
      </c>
      <c r="B21" s="17" t="s">
        <v>373</v>
      </c>
      <c r="C21" s="18">
        <v>1.56</v>
      </c>
      <c r="D21" s="18">
        <v>1.56</v>
      </c>
      <c r="E21" s="18"/>
      <c r="F21" s="15"/>
      <c r="G21" s="15"/>
      <c r="H21" s="15"/>
    </row>
    <row r="22" s="1" customFormat="1" ht="29.25" customHeight="1" spans="1:8">
      <c r="A22" s="16" t="s">
        <v>374</v>
      </c>
      <c r="B22" s="17" t="s">
        <v>528</v>
      </c>
      <c r="C22" s="18">
        <v>1.56</v>
      </c>
      <c r="D22" s="18">
        <v>1.56</v>
      </c>
      <c r="E22" s="18"/>
      <c r="F22" s="15"/>
      <c r="G22" s="15"/>
      <c r="H22" s="15"/>
    </row>
    <row r="23" s="1" customFormat="1" ht="29.25" customHeight="1" spans="1:8">
      <c r="A23" s="16" t="s">
        <v>376</v>
      </c>
      <c r="B23" s="17" t="s">
        <v>331</v>
      </c>
      <c r="C23" s="24">
        <v>18.73</v>
      </c>
      <c r="D23" s="24">
        <v>18.73</v>
      </c>
      <c r="E23" s="24"/>
      <c r="F23" s="15"/>
      <c r="G23" s="15"/>
      <c r="H23" s="15"/>
    </row>
    <row r="24" s="2" customFormat="1" ht="29.25" customHeight="1" spans="1:8">
      <c r="A24" s="16" t="s">
        <v>377</v>
      </c>
      <c r="B24" s="17" t="s">
        <v>378</v>
      </c>
      <c r="C24" s="24">
        <v>18.73</v>
      </c>
      <c r="D24" s="24">
        <v>18.73</v>
      </c>
      <c r="E24" s="24"/>
      <c r="F24" s="21"/>
      <c r="G24" s="21"/>
      <c r="H24" s="21"/>
    </row>
    <row r="25" s="1" customFormat="1" ht="29.25" customHeight="1" spans="1:8">
      <c r="A25" s="16" t="s">
        <v>379</v>
      </c>
      <c r="B25" s="17" t="s">
        <v>380</v>
      </c>
      <c r="C25" s="24">
        <v>18.73</v>
      </c>
      <c r="D25" s="24">
        <v>18.73</v>
      </c>
      <c r="E25" s="24"/>
      <c r="F25" s="15"/>
      <c r="G25" s="15"/>
      <c r="H25" s="15"/>
    </row>
    <row r="26" ht="18.75" customHeight="1" spans="1:8">
      <c r="A26" s="4"/>
      <c r="B26" s="4"/>
      <c r="C26" s="4"/>
      <c r="D26" s="4"/>
      <c r="E26" s="4"/>
      <c r="F26" s="4"/>
      <c r="G26" s="4"/>
      <c r="H26" s="4"/>
    </row>
    <row r="27" ht="18.75" customHeight="1" spans="1:8">
      <c r="A27" s="4"/>
      <c r="B27" s="4"/>
      <c r="C27" s="4"/>
      <c r="D27" s="4"/>
      <c r="E27" s="4"/>
      <c r="F27" s="4"/>
      <c r="G27" s="4"/>
      <c r="H27" s="4"/>
    </row>
    <row r="28" customHeight="1" spans="1:8">
      <c r="A28" s="4"/>
      <c r="B28" s="4"/>
      <c r="D28" s="4"/>
      <c r="E28" s="4"/>
      <c r="F28" s="4"/>
      <c r="G28" s="4"/>
      <c r="H28" s="4"/>
    </row>
    <row r="29" customHeight="1" spans="1:9">
      <c r="A29" s="4"/>
      <c r="B29" s="4"/>
      <c r="D29" s="4"/>
      <c r="E29" s="4"/>
      <c r="F29" s="4"/>
      <c r="G29" s="4"/>
      <c r="H29" s="4"/>
      <c r="I29" s="4"/>
    </row>
    <row r="30" customHeight="1" spans="1:8">
      <c r="A30" s="4"/>
      <c r="B30" s="4"/>
      <c r="D30" s="4"/>
      <c r="E30" s="4"/>
      <c r="F30" s="4"/>
      <c r="G30" s="4"/>
      <c r="H30" s="4"/>
    </row>
    <row r="31" customHeight="1" spans="1:7">
      <c r="A31" s="4"/>
      <c r="B31" s="4"/>
      <c r="D31" s="4"/>
      <c r="E31" s="4"/>
      <c r="F31" s="4"/>
      <c r="G31" s="4"/>
    </row>
    <row r="32" customHeight="1" spans="1:9">
      <c r="A32" s="4"/>
      <c r="B32" s="4"/>
      <c r="C32" s="4"/>
      <c r="D32" s="4"/>
      <c r="E32" s="4"/>
      <c r="F32" s="4"/>
      <c r="G32" s="4"/>
      <c r="I32" s="4"/>
    </row>
    <row r="33" customHeight="1" spans="2:8">
      <c r="B33" s="4"/>
      <c r="F33" s="4"/>
      <c r="G33" s="4"/>
      <c r="H33" s="4"/>
    </row>
  </sheetData>
  <mergeCells count="1">
    <mergeCell ref="A2:H2"/>
  </mergeCells>
  <printOptions horizontalCentered="1"/>
  <pageMargins left="0" right="0" top="0.590551181102362" bottom="0.196850393700787" header="0.511811023622047" footer="0.511811023622047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1BFC9786ED6048928C5C30B5C1BA00C8</vt:lpwstr>
  </property>
  <property fmtid="{D5CDD505-2E9C-101B-9397-08002B2CF9AE}" pid="3" name="KSOProductBuildVer">
    <vt:lpwstr>2052-11.1.0.10700</vt:lpwstr>
  </property>
</Properties>
</file>