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<sst xmlns="http://schemas.openxmlformats.org/spreadsheetml/2006/main" count="88" uniqueCount="67">
  <si>
    <t>南岸区养老服务机构等级评定公示</t>
  </si>
  <si>
    <t>序号</t>
  </si>
  <si>
    <t>机构名称</t>
  </si>
  <si>
    <t>地址</t>
  </si>
  <si>
    <t>床位数</t>
  </si>
  <si>
    <t>星叶级评定等级</t>
  </si>
  <si>
    <t>南岸区社会福利中心</t>
  </si>
  <si>
    <r>
      <rPr>
        <sz val="14"/>
        <rFont val="Times New Roman"/>
        <charset val="134"/>
      </rPr>
      <t>南山街道福寿路</t>
    </r>
    <r>
      <rPr>
        <sz val="14"/>
        <rFont val="Times New Roman"/>
        <charset val="134"/>
      </rPr>
      <t>1</t>
    </r>
    <r>
      <rPr>
        <sz val="14"/>
        <rFont val="宋体"/>
        <charset val="134"/>
      </rPr>
      <t>号</t>
    </r>
  </si>
  <si>
    <t>三星级</t>
  </si>
  <si>
    <t>南山仁福养老公寓</t>
  </si>
  <si>
    <t>南山街道双龙村杉树湾组</t>
  </si>
  <si>
    <t>二星级</t>
  </si>
  <si>
    <t>长生桥敬老院</t>
  </si>
  <si>
    <t>长生桥镇凉风村洪家坡社大岚垭</t>
  </si>
  <si>
    <r>
      <rPr>
        <sz val="14"/>
        <rFont val="Times New Roman"/>
        <charset val="134"/>
      </rPr>
      <t>海棠溪街道社区养老服务中心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（美瑞嘉年天辰颐养院）</t>
    </r>
  </si>
  <si>
    <r>
      <rPr>
        <sz val="14"/>
        <rFont val="Times New Roman"/>
        <charset val="134"/>
      </rPr>
      <t>南坪镇回龙路</t>
    </r>
    <r>
      <rPr>
        <sz val="14"/>
        <rFont val="Times New Roman"/>
        <charset val="134"/>
      </rPr>
      <t>87</t>
    </r>
    <r>
      <rPr>
        <sz val="14"/>
        <rFont val="宋体"/>
        <charset val="134"/>
      </rPr>
      <t>号</t>
    </r>
  </si>
  <si>
    <t>五叶</t>
  </si>
  <si>
    <r>
      <rPr>
        <sz val="14"/>
        <rFont val="Times New Roman"/>
        <charset val="134"/>
      </rPr>
      <t>南坪街道社区养老服务中心</t>
    </r>
    <r>
      <rPr>
        <sz val="14"/>
        <rFont val="Times New Roman"/>
        <charset val="134"/>
      </rPr>
      <t xml:space="preserve">     
</t>
    </r>
    <r>
      <rPr>
        <sz val="14"/>
        <rFont val="宋体"/>
        <charset val="134"/>
      </rPr>
      <t>（同辉尊长园）</t>
    </r>
  </si>
  <si>
    <r>
      <rPr>
        <sz val="14"/>
        <rFont val="Times New Roman"/>
        <charset val="134"/>
      </rPr>
      <t>南坪街道南坪正街</t>
    </r>
    <r>
      <rPr>
        <sz val="14"/>
        <rFont val="Times New Roman"/>
        <charset val="134"/>
      </rPr>
      <t>68</t>
    </r>
    <r>
      <rPr>
        <sz val="14"/>
        <rFont val="宋体"/>
        <charset val="134"/>
      </rPr>
      <t>号</t>
    </r>
  </si>
  <si>
    <t>三叶</t>
  </si>
  <si>
    <t>金洲老年养护院</t>
  </si>
  <si>
    <r>
      <rPr>
        <sz val="14"/>
        <rFont val="Times New Roman"/>
        <charset val="134"/>
      </rPr>
      <t>龙门浩街道一天门</t>
    </r>
    <r>
      <rPr>
        <sz val="14"/>
        <rFont val="Times New Roman"/>
        <charset val="134"/>
      </rPr>
      <t>42</t>
    </r>
    <r>
      <rPr>
        <sz val="14"/>
        <rFont val="宋体"/>
        <charset val="134"/>
      </rPr>
      <t>号</t>
    </r>
  </si>
  <si>
    <r>
      <rPr>
        <sz val="14"/>
        <rFont val="Times New Roman"/>
        <charset val="134"/>
      </rPr>
      <t>美瑞嘉年江南人家老年养护院</t>
    </r>
    <r>
      <rPr>
        <sz val="14"/>
        <rFont val="Times New Roman"/>
        <charset val="134"/>
      </rPr>
      <t xml:space="preserve">
 </t>
    </r>
    <r>
      <rPr>
        <sz val="14"/>
        <rFont val="宋体"/>
        <charset val="134"/>
      </rPr>
      <t>（花园路街道社区养老服务中心）</t>
    </r>
  </si>
  <si>
    <r>
      <rPr>
        <sz val="14"/>
        <rFont val="Times New Roman"/>
        <charset val="134"/>
      </rPr>
      <t>花园路街道丹龙路</t>
    </r>
    <r>
      <rPr>
        <sz val="14"/>
        <rFont val="Times New Roman"/>
        <charset val="134"/>
      </rPr>
      <t>22</t>
    </r>
    <r>
      <rPr>
        <sz val="14"/>
        <rFont val="宋体"/>
        <charset val="134"/>
      </rPr>
      <t>号</t>
    </r>
  </si>
  <si>
    <t>四星</t>
  </si>
  <si>
    <t>南山仁爱养老公寓</t>
  </si>
  <si>
    <r>
      <rPr>
        <sz val="14"/>
        <rFont val="Times New Roman"/>
        <charset val="134"/>
      </rPr>
      <t>南山街道祟文路</t>
    </r>
    <r>
      <rPr>
        <sz val="14"/>
        <rFont val="Times New Roman"/>
        <charset val="134"/>
      </rPr>
      <t>9</t>
    </r>
    <r>
      <rPr>
        <sz val="14"/>
        <rFont val="宋体"/>
        <charset val="134"/>
      </rPr>
      <t>号</t>
    </r>
  </si>
  <si>
    <t>福源养老院</t>
  </si>
  <si>
    <t>南山街道泉水村麻柳湾</t>
  </si>
  <si>
    <t>怡德老年公寓</t>
  </si>
  <si>
    <t>南山街道双龙村招待所小组</t>
  </si>
  <si>
    <t>绿叶老年公寓</t>
  </si>
  <si>
    <r>
      <rPr>
        <sz val="14"/>
        <rFont val="Times New Roman"/>
        <charset val="134"/>
      </rPr>
      <t>南山街道南山公园路</t>
    </r>
    <r>
      <rPr>
        <sz val="14"/>
        <rFont val="Times New Roman"/>
        <charset val="134"/>
      </rPr>
      <t>108</t>
    </r>
    <r>
      <rPr>
        <sz val="14"/>
        <rFont val="宋体"/>
        <charset val="134"/>
      </rPr>
      <t>号</t>
    </r>
  </si>
  <si>
    <t>丰源老年公寓</t>
  </si>
  <si>
    <r>
      <rPr>
        <sz val="14"/>
        <rFont val="Times New Roman"/>
        <charset val="134"/>
      </rPr>
      <t>南山街道南山公园路</t>
    </r>
    <r>
      <rPr>
        <sz val="14"/>
        <rFont val="Times New Roman"/>
        <charset val="134"/>
      </rPr>
      <t>131</t>
    </r>
    <r>
      <rPr>
        <sz val="14"/>
        <rFont val="宋体"/>
        <charset val="134"/>
      </rPr>
      <t>号</t>
    </r>
  </si>
  <si>
    <t>青松养老公寓</t>
  </si>
  <si>
    <r>
      <rPr>
        <sz val="14"/>
        <rFont val="Times New Roman"/>
        <charset val="134"/>
      </rPr>
      <t>南山街道南山公园路</t>
    </r>
    <r>
      <rPr>
        <sz val="14"/>
        <rFont val="Times New Roman"/>
        <charset val="134"/>
      </rPr>
      <t>151</t>
    </r>
    <r>
      <rPr>
        <sz val="14"/>
        <rFont val="宋体"/>
        <charset val="134"/>
      </rPr>
      <t>号</t>
    </r>
  </si>
  <si>
    <t>一星级</t>
  </si>
  <si>
    <t>尚善养老院</t>
  </si>
  <si>
    <r>
      <rPr>
        <sz val="14"/>
        <rFont val="Times New Roman"/>
        <charset val="134"/>
      </rPr>
      <t>南山街道南山公园路</t>
    </r>
    <r>
      <rPr>
        <sz val="14"/>
        <rFont val="Times New Roman"/>
        <charset val="134"/>
      </rPr>
      <t>118</t>
    </r>
    <r>
      <rPr>
        <sz val="14"/>
        <rFont val="宋体"/>
        <charset val="134"/>
      </rPr>
      <t>号</t>
    </r>
  </si>
  <si>
    <t>福星老年公寓</t>
  </si>
  <si>
    <t>长生桥镇凉风村洪家坡</t>
  </si>
  <si>
    <t>快乐园老年公寓</t>
  </si>
  <si>
    <r>
      <rPr>
        <sz val="14"/>
        <rFont val="Times New Roman"/>
        <charset val="134"/>
      </rPr>
      <t>海棠溪街道敦厚下段</t>
    </r>
    <r>
      <rPr>
        <sz val="14"/>
        <rFont val="Times New Roman"/>
        <charset val="134"/>
      </rPr>
      <t>38</t>
    </r>
    <r>
      <rPr>
        <sz val="14"/>
        <rFont val="宋体"/>
        <charset val="134"/>
      </rPr>
      <t>号</t>
    </r>
  </si>
  <si>
    <t>惜鑫老年公寓</t>
  </si>
  <si>
    <r>
      <rPr>
        <sz val="14"/>
        <rFont val="Times New Roman"/>
        <charset val="134"/>
      </rPr>
      <t>涂山镇莲花村</t>
    </r>
    <r>
      <rPr>
        <sz val="14"/>
        <rFont val="Times New Roman"/>
        <charset val="134"/>
      </rPr>
      <t>46</t>
    </r>
    <r>
      <rPr>
        <sz val="14"/>
        <rFont val="宋体"/>
        <charset val="134"/>
      </rPr>
      <t>号</t>
    </r>
  </si>
  <si>
    <t>群森老年公寓</t>
  </si>
  <si>
    <r>
      <rPr>
        <sz val="14"/>
        <rFont val="Times New Roman"/>
        <charset val="134"/>
      </rPr>
      <t>涂山镇涂山路</t>
    </r>
    <r>
      <rPr>
        <sz val="14"/>
        <rFont val="Times New Roman"/>
        <charset val="134"/>
      </rPr>
      <t>469</t>
    </r>
    <r>
      <rPr>
        <sz val="14"/>
        <rFont val="宋体"/>
        <charset val="134"/>
      </rPr>
      <t>号</t>
    </r>
  </si>
  <si>
    <t>聚福岛养老院</t>
  </si>
  <si>
    <r>
      <rPr>
        <sz val="14"/>
        <rFont val="Times New Roman"/>
        <charset val="134"/>
      </rPr>
      <t>花园路街道白鹤路</t>
    </r>
    <r>
      <rPr>
        <sz val="14"/>
        <rFont val="Times New Roman"/>
        <charset val="134"/>
      </rPr>
      <t>103</t>
    </r>
    <r>
      <rPr>
        <sz val="14"/>
        <rFont val="宋体"/>
        <charset val="134"/>
      </rPr>
      <t>号</t>
    </r>
  </si>
  <si>
    <r>
      <rPr>
        <sz val="14"/>
        <rFont val="Times New Roman"/>
        <charset val="134"/>
      </rPr>
      <t>广阳镇敬老院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（广阳镇社区养老服务中心）</t>
    </r>
  </si>
  <si>
    <t>广阳镇银湖村</t>
  </si>
  <si>
    <t>顺添养老公寓</t>
  </si>
  <si>
    <r>
      <rPr>
        <sz val="14"/>
        <rFont val="Times New Roman"/>
        <charset val="134"/>
      </rPr>
      <t>涂山镇五马组</t>
    </r>
    <r>
      <rPr>
        <sz val="14"/>
        <rFont val="Times New Roman"/>
        <charset val="134"/>
      </rPr>
      <t>26</t>
    </r>
    <r>
      <rPr>
        <sz val="14"/>
        <rFont val="宋体"/>
        <charset val="134"/>
      </rPr>
      <t>号</t>
    </r>
  </si>
  <si>
    <t>住佳老年护养院</t>
  </si>
  <si>
    <r>
      <rPr>
        <sz val="14"/>
        <rFont val="Times New Roman"/>
        <charset val="134"/>
      </rPr>
      <t>南坪街道南坪玛瑙苑</t>
    </r>
    <r>
      <rPr>
        <sz val="14"/>
        <rFont val="Times New Roman"/>
        <charset val="134"/>
      </rPr>
      <t>138</t>
    </r>
    <r>
      <rPr>
        <sz val="14"/>
        <rFont val="宋体"/>
        <charset val="134"/>
      </rPr>
      <t>号</t>
    </r>
  </si>
  <si>
    <r>
      <rPr>
        <sz val="14"/>
        <rFont val="Times New Roman"/>
        <charset val="134"/>
      </rPr>
      <t>鸡冠石镇敬老院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（鸡冠石社区养老服务中心）</t>
    </r>
  </si>
  <si>
    <t>鸡冠石镇石龙村</t>
  </si>
  <si>
    <t>福瑞老年公寓</t>
  </si>
  <si>
    <r>
      <rPr>
        <sz val="14"/>
        <rFont val="Times New Roman"/>
        <charset val="134"/>
      </rPr>
      <t>南山街道南山石牛村双狮社</t>
    </r>
    <r>
      <rPr>
        <sz val="14"/>
        <rFont val="Times New Roman"/>
        <charset val="134"/>
      </rPr>
      <t>16</t>
    </r>
    <r>
      <rPr>
        <sz val="14"/>
        <rFont val="宋体"/>
        <charset val="134"/>
      </rPr>
      <t>号</t>
    </r>
  </si>
  <si>
    <t>松翠园老年公寓</t>
  </si>
  <si>
    <t>南山街道石牛村上石牛社</t>
  </si>
  <si>
    <t>惠享养老院</t>
  </si>
  <si>
    <r>
      <rPr>
        <sz val="14"/>
        <rFont val="Times New Roman"/>
        <charset val="134"/>
      </rPr>
      <t>海棠溪街道海棠晓月</t>
    </r>
    <r>
      <rPr>
        <sz val="14"/>
        <rFont val="Times New Roman"/>
        <charset val="134"/>
      </rPr>
      <t>C</t>
    </r>
    <r>
      <rPr>
        <sz val="14"/>
        <rFont val="宋体"/>
        <charset val="134"/>
      </rPr>
      <t>区</t>
    </r>
    <r>
      <rPr>
        <sz val="14"/>
        <rFont val="Times New Roman"/>
        <charset val="134"/>
      </rPr>
      <t>10</t>
    </r>
    <r>
      <rPr>
        <sz val="14"/>
        <rFont val="宋体"/>
        <charset val="134"/>
      </rPr>
      <t>、</t>
    </r>
    <r>
      <rPr>
        <sz val="14"/>
        <rFont val="Times New Roman"/>
        <charset val="134"/>
      </rPr>
      <t>11</t>
    </r>
    <r>
      <rPr>
        <sz val="14"/>
        <rFont val="宋体"/>
        <charset val="134"/>
      </rPr>
      <t>栋负</t>
    </r>
    <r>
      <rPr>
        <sz val="14"/>
        <rFont val="Times New Roman"/>
        <charset val="134"/>
      </rPr>
      <t>1-1</t>
    </r>
  </si>
  <si>
    <t>阳光家园养老院</t>
  </si>
  <si>
    <r>
      <rPr>
        <sz val="14"/>
        <rFont val="Times New Roman"/>
        <charset val="134"/>
      </rPr>
      <t>龙门浩街道前驱路</t>
    </r>
    <r>
      <rPr>
        <sz val="14"/>
        <rFont val="Times New Roman"/>
        <charset val="134"/>
      </rPr>
      <t>104</t>
    </r>
    <r>
      <rPr>
        <sz val="14"/>
        <rFont val="宋体"/>
        <charset val="134"/>
      </rPr>
      <t>号</t>
    </r>
  </si>
  <si>
    <r>
      <rPr>
        <sz val="14"/>
        <color theme="1"/>
        <rFont val="Times New Roman"/>
        <charset val="134"/>
      </rPr>
      <t xml:space="preserve">    </t>
    </r>
    <r>
      <rPr>
        <sz val="14"/>
        <color theme="1"/>
        <rFont val="宋体"/>
        <charset val="134"/>
      </rPr>
      <t>说明：</t>
    </r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养老机构星级评定分为五个等级，从低到高依次为一、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二、三、四、</t>
    </r>
    <r>
      <rPr>
        <sz val="14"/>
        <color theme="1"/>
        <rFont val="Times New Roman"/>
        <charset val="134"/>
      </rPr>
      <t xml:space="preserve">  </t>
    </r>
    <r>
      <rPr>
        <sz val="14"/>
        <color theme="1"/>
        <rFont val="宋体"/>
        <charset val="134"/>
      </rPr>
      <t>五星级。级数越高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，表示养老机构在环境、设施设备、运营管理、服务方面的综合能力越强。</t>
    </r>
    <r>
      <rPr>
        <sz val="14"/>
        <color theme="1"/>
        <rFont val="Times New Roman"/>
        <charset val="134"/>
      </rPr>
      <t xml:space="preserve">
         2. </t>
    </r>
    <r>
      <rPr>
        <sz val="14"/>
        <color theme="1"/>
        <rFont val="宋体"/>
        <charset val="134"/>
      </rPr>
      <t>街道</t>
    </r>
    <r>
      <rPr>
        <sz val="14"/>
        <color theme="1"/>
        <rFont val="Times New Roman"/>
        <charset val="134"/>
      </rPr>
      <t xml:space="preserve"> (</t>
    </r>
    <r>
      <rPr>
        <sz val="14"/>
        <color theme="1"/>
        <rFont val="宋体"/>
        <charset val="134"/>
      </rPr>
      <t>乡镇</t>
    </r>
    <r>
      <rPr>
        <sz val="14"/>
        <color theme="1"/>
        <rFont val="Times New Roman"/>
        <charset val="134"/>
      </rPr>
      <t xml:space="preserve">) </t>
    </r>
    <r>
      <rPr>
        <sz val="14"/>
        <color theme="1"/>
        <rFont val="宋体"/>
        <charset val="134"/>
      </rPr>
      <t>养老服务中心叶级评定分为五个等级，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从低到高依次为一、二、三、四、五叶级。级数越高，表示街道</t>
    </r>
    <r>
      <rPr>
        <sz val="14"/>
        <color theme="1"/>
        <rFont val="Times New Roman"/>
        <charset val="134"/>
      </rPr>
      <t>(</t>
    </r>
    <r>
      <rPr>
        <sz val="14"/>
        <color theme="1"/>
        <rFont val="宋体"/>
        <charset val="134"/>
      </rPr>
      <t>乡镇</t>
    </r>
    <r>
      <rPr>
        <sz val="14"/>
        <color theme="1"/>
        <rFont val="Times New Roman"/>
        <charset val="134"/>
      </rPr>
      <t xml:space="preserve">) </t>
    </r>
    <r>
      <rPr>
        <sz val="14"/>
        <color theme="1"/>
        <rFont val="宋体"/>
        <charset val="134"/>
      </rPr>
      <t>养老服务中心在环境、设施设备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、运营管理、服务方面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的综合能力越强。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</si>
</sst>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color theme="1"/>
      <name val="方正公文小标宋"/>
      <charset val="134"/>
    </font>
    <font>
      <b/>
      <sz val="14"/>
      <name val="方正黑体_GBK"/>
      <charset val="134"/>
    </font>
    <font>
      <b/>
      <sz val="14"/>
      <color theme="1"/>
      <name val="方正黑体_GBK"/>
      <charset val="134"/>
    </font>
    <font>
      <sz val="14"/>
      <name val="Times New Roman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 val="0"/>
        <i val="0"/>
        <color rgb="FF9C6500"/>
      </font>
      <fill>
        <patternFill patternType="solid">
          <bgColor rgb="FFFFEB9C"/>
        </patternFill>
      </fill>
    </dxf>
    <dxf>
      <fill>
        <patternFill patternType="solid">
          <bgColor rgb="FF00B0F0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tabSelected="1" topLeftCell="A8" workbookViewId="0">
      <selection activeCell="F7" sqref="F7"/>
    </sheetView>
  </sheetViews>
  <sheetFormatPr defaultColWidth="9" defaultRowHeight="18.75" outlineLevelCol="4"/>
  <cols>
    <col min="1" max="1" width="7.25" style="1" customWidth="1"/>
    <col min="2" max="2" width="40.625" customWidth="1"/>
    <col min="3" max="3" width="45.25" style="2" customWidth="1"/>
    <col min="4" max="4" width="22.625" style="2" customWidth="1"/>
    <col min="5" max="5" width="24.5" customWidth="1"/>
  </cols>
  <sheetData>
    <row r="1" ht="38" customHeight="1" spans="1:5">
      <c r="A1" s="3" t="s">
        <v>0</v>
      </c>
      <c r="B1" s="3"/>
      <c r="C1" s="3"/>
      <c r="D1" s="3"/>
      <c r="E1" s="3"/>
    </row>
    <row r="2" ht="36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spans="1:5">
      <c r="A3" s="6">
        <f>ROW()-2</f>
        <v>1</v>
      </c>
      <c r="B3" s="6" t="s">
        <v>6</v>
      </c>
      <c r="C3" s="6" t="s">
        <v>7</v>
      </c>
      <c r="D3" s="6">
        <v>150</v>
      </c>
      <c r="E3" s="7" t="s">
        <v>8</v>
      </c>
    </row>
    <row r="4" spans="1:5">
      <c r="A4" s="6">
        <f t="shared" ref="A4:A13" si="0">ROW()-2</f>
        <v>2</v>
      </c>
      <c r="B4" s="6" t="s">
        <v>9</v>
      </c>
      <c r="C4" s="6" t="s">
        <v>10</v>
      </c>
      <c r="D4" s="6">
        <v>138</v>
      </c>
      <c r="E4" s="7" t="s">
        <v>11</v>
      </c>
    </row>
    <row r="5" spans="1:5">
      <c r="A5" s="6">
        <f t="shared" si="0"/>
        <v>3</v>
      </c>
      <c r="B5" s="6" t="s">
        <v>12</v>
      </c>
      <c r="C5" s="6" t="s">
        <v>13</v>
      </c>
      <c r="D5" s="6">
        <v>104</v>
      </c>
      <c r="E5" s="7" t="s">
        <v>11</v>
      </c>
    </row>
    <row r="6" ht="37.5" spans="1:5">
      <c r="A6" s="6">
        <f t="shared" si="0"/>
        <v>4</v>
      </c>
      <c r="B6" s="6" t="s">
        <v>14</v>
      </c>
      <c r="C6" s="6" t="s">
        <v>15</v>
      </c>
      <c r="D6" s="6">
        <v>80</v>
      </c>
      <c r="E6" s="7" t="s">
        <v>16</v>
      </c>
    </row>
    <row r="7" ht="37.5" spans="1:5">
      <c r="A7" s="6">
        <f t="shared" si="0"/>
        <v>5</v>
      </c>
      <c r="B7" s="6" t="s">
        <v>17</v>
      </c>
      <c r="C7" s="6" t="s">
        <v>18</v>
      </c>
      <c r="D7" s="6">
        <v>450</v>
      </c>
      <c r="E7" s="7" t="s">
        <v>19</v>
      </c>
    </row>
    <row r="8" spans="1:5">
      <c r="A8" s="6">
        <f t="shared" si="0"/>
        <v>6</v>
      </c>
      <c r="B8" s="6" t="s">
        <v>20</v>
      </c>
      <c r="C8" s="6" t="s">
        <v>21</v>
      </c>
      <c r="D8" s="6">
        <v>180</v>
      </c>
      <c r="E8" s="7" t="s">
        <v>11</v>
      </c>
    </row>
    <row r="9" ht="37.5" spans="1:5">
      <c r="A9" s="6">
        <f t="shared" si="0"/>
        <v>7</v>
      </c>
      <c r="B9" s="6" t="s">
        <v>22</v>
      </c>
      <c r="C9" s="6" t="s">
        <v>23</v>
      </c>
      <c r="D9" s="6">
        <v>260</v>
      </c>
      <c r="E9" s="7" t="s">
        <v>24</v>
      </c>
    </row>
    <row r="10" spans="1:5">
      <c r="A10" s="6">
        <f t="shared" si="0"/>
        <v>8</v>
      </c>
      <c r="B10" s="6" t="s">
        <v>25</v>
      </c>
      <c r="C10" s="6" t="s">
        <v>26</v>
      </c>
      <c r="D10" s="6">
        <v>150</v>
      </c>
      <c r="E10" s="7" t="s">
        <v>11</v>
      </c>
    </row>
    <row r="11" spans="1:5">
      <c r="A11" s="6">
        <f t="shared" si="0"/>
        <v>9</v>
      </c>
      <c r="B11" s="6" t="s">
        <v>27</v>
      </c>
      <c r="C11" s="6" t="s">
        <v>28</v>
      </c>
      <c r="D11" s="6">
        <v>83</v>
      </c>
      <c r="E11" s="7" t="s">
        <v>11</v>
      </c>
    </row>
    <row r="12" spans="1:5">
      <c r="A12" s="6">
        <f t="shared" si="0"/>
        <v>10</v>
      </c>
      <c r="B12" s="6" t="s">
        <v>29</v>
      </c>
      <c r="C12" s="6" t="s">
        <v>30</v>
      </c>
      <c r="D12" s="6">
        <v>96</v>
      </c>
      <c r="E12" s="7" t="s">
        <v>11</v>
      </c>
    </row>
    <row r="13" spans="1:5">
      <c r="A13" s="6">
        <f t="shared" si="0"/>
        <v>11</v>
      </c>
      <c r="B13" s="6" t="s">
        <v>31</v>
      </c>
      <c r="C13" s="6" t="s">
        <v>32</v>
      </c>
      <c r="D13" s="6">
        <v>100</v>
      </c>
      <c r="E13" s="7" t="s">
        <v>11</v>
      </c>
    </row>
    <row r="14" spans="1:5">
      <c r="A14" s="6">
        <f t="shared" ref="A14:A23" si="1">ROW()-2</f>
        <v>12</v>
      </c>
      <c r="B14" s="6" t="s">
        <v>33</v>
      </c>
      <c r="C14" s="6" t="s">
        <v>34</v>
      </c>
      <c r="D14" s="6">
        <v>70</v>
      </c>
      <c r="E14" s="7" t="s">
        <v>11</v>
      </c>
    </row>
    <row r="15" spans="1:5">
      <c r="A15" s="6">
        <f t="shared" si="1"/>
        <v>13</v>
      </c>
      <c r="B15" s="6" t="s">
        <v>35</v>
      </c>
      <c r="C15" s="6" t="s">
        <v>36</v>
      </c>
      <c r="D15" s="6">
        <v>139</v>
      </c>
      <c r="E15" s="7" t="s">
        <v>37</v>
      </c>
    </row>
    <row r="16" spans="1:5">
      <c r="A16" s="6">
        <f t="shared" si="1"/>
        <v>14</v>
      </c>
      <c r="B16" s="6" t="s">
        <v>38</v>
      </c>
      <c r="C16" s="6" t="s">
        <v>39</v>
      </c>
      <c r="D16" s="6">
        <v>85</v>
      </c>
      <c r="E16" s="7" t="s">
        <v>37</v>
      </c>
    </row>
    <row r="17" spans="1:5">
      <c r="A17" s="6">
        <f t="shared" si="1"/>
        <v>15</v>
      </c>
      <c r="B17" s="6" t="s">
        <v>40</v>
      </c>
      <c r="C17" s="6" t="s">
        <v>41</v>
      </c>
      <c r="D17" s="6">
        <v>60</v>
      </c>
      <c r="E17" s="7" t="s">
        <v>37</v>
      </c>
    </row>
    <row r="18" spans="1:5">
      <c r="A18" s="6">
        <f t="shared" si="1"/>
        <v>16</v>
      </c>
      <c r="B18" s="6" t="s">
        <v>42</v>
      </c>
      <c r="C18" s="6" t="s">
        <v>43</v>
      </c>
      <c r="D18" s="6">
        <v>120</v>
      </c>
      <c r="E18" s="7" t="s">
        <v>11</v>
      </c>
    </row>
    <row r="19" spans="1:5">
      <c r="A19" s="6">
        <f t="shared" si="1"/>
        <v>17</v>
      </c>
      <c r="B19" s="6" t="s">
        <v>44</v>
      </c>
      <c r="C19" s="6" t="s">
        <v>45</v>
      </c>
      <c r="D19" s="6">
        <v>90</v>
      </c>
      <c r="E19" s="7" t="s">
        <v>11</v>
      </c>
    </row>
    <row r="20" spans="1:5">
      <c r="A20" s="6">
        <f t="shared" si="1"/>
        <v>18</v>
      </c>
      <c r="B20" s="6" t="s">
        <v>46</v>
      </c>
      <c r="C20" s="6" t="s">
        <v>47</v>
      </c>
      <c r="D20" s="6">
        <v>108</v>
      </c>
      <c r="E20" s="7" t="s">
        <v>37</v>
      </c>
    </row>
    <row r="21" spans="1:5">
      <c r="A21" s="6">
        <f t="shared" si="1"/>
        <v>19</v>
      </c>
      <c r="B21" s="6" t="s">
        <v>48</v>
      </c>
      <c r="C21" s="6" t="s">
        <v>49</v>
      </c>
      <c r="D21" s="6">
        <v>110</v>
      </c>
      <c r="E21" s="7" t="s">
        <v>11</v>
      </c>
    </row>
    <row r="22" ht="37.5" spans="1:5">
      <c r="A22" s="6">
        <f t="shared" si="1"/>
        <v>20</v>
      </c>
      <c r="B22" s="6" t="s">
        <v>50</v>
      </c>
      <c r="C22" s="6" t="s">
        <v>51</v>
      </c>
      <c r="D22" s="6">
        <v>56</v>
      </c>
      <c r="E22" s="7" t="s">
        <v>37</v>
      </c>
    </row>
    <row r="23" spans="1:5">
      <c r="A23" s="6">
        <f t="shared" si="1"/>
        <v>21</v>
      </c>
      <c r="B23" s="6" t="s">
        <v>52</v>
      </c>
      <c r="C23" s="6" t="s">
        <v>53</v>
      </c>
      <c r="D23" s="6">
        <v>120</v>
      </c>
      <c r="E23" s="7" t="s">
        <v>11</v>
      </c>
    </row>
    <row r="24" spans="1:5">
      <c r="A24" s="6">
        <f t="shared" ref="A24:A29" si="2">ROW()-2</f>
        <v>22</v>
      </c>
      <c r="B24" s="6" t="s">
        <v>54</v>
      </c>
      <c r="C24" s="6" t="s">
        <v>55</v>
      </c>
      <c r="D24" s="6">
        <v>67</v>
      </c>
      <c r="E24" s="7" t="s">
        <v>11</v>
      </c>
    </row>
    <row r="25" ht="37.5" spans="1:5">
      <c r="A25" s="6">
        <f t="shared" si="2"/>
        <v>23</v>
      </c>
      <c r="B25" s="6" t="s">
        <v>56</v>
      </c>
      <c r="C25" s="6" t="s">
        <v>57</v>
      </c>
      <c r="D25" s="6">
        <v>20</v>
      </c>
      <c r="E25" s="7" t="s">
        <v>11</v>
      </c>
    </row>
    <row r="26" spans="1:5">
      <c r="A26" s="6">
        <f t="shared" si="2"/>
        <v>24</v>
      </c>
      <c r="B26" s="6" t="s">
        <v>58</v>
      </c>
      <c r="C26" s="6" t="s">
        <v>59</v>
      </c>
      <c r="D26" s="6">
        <v>57</v>
      </c>
      <c r="E26" s="7" t="s">
        <v>11</v>
      </c>
    </row>
    <row r="27" spans="1:5">
      <c r="A27" s="6">
        <f t="shared" si="2"/>
        <v>25</v>
      </c>
      <c r="B27" s="6" t="s">
        <v>60</v>
      </c>
      <c r="C27" s="6" t="s">
        <v>61</v>
      </c>
      <c r="D27" s="6">
        <v>90</v>
      </c>
      <c r="E27" s="7" t="s">
        <v>11</v>
      </c>
    </row>
    <row r="28" spans="1:5">
      <c r="A28" s="6">
        <f t="shared" si="2"/>
        <v>26</v>
      </c>
      <c r="B28" s="6" t="s">
        <v>62</v>
      </c>
      <c r="C28" s="6" t="s">
        <v>63</v>
      </c>
      <c r="D28" s="6">
        <v>70</v>
      </c>
      <c r="E28" s="7" t="s">
        <v>37</v>
      </c>
    </row>
    <row r="29" spans="1:5">
      <c r="A29" s="6">
        <f t="shared" si="2"/>
        <v>27</v>
      </c>
      <c r="B29" s="6" t="s">
        <v>64</v>
      </c>
      <c r="C29" s="6" t="s">
        <v>65</v>
      </c>
      <c r="D29" s="6">
        <v>60</v>
      </c>
      <c r="E29" s="7" t="s">
        <v>37</v>
      </c>
    </row>
    <row r="30" ht="118" customHeight="1" spans="1:5">
      <c r="A30" s="8" t="s">
        <v>66</v>
      </c>
      <c r="B30" s="9"/>
      <c r="C30" s="7"/>
      <c r="D30" s="7"/>
      <c r="E30" s="9"/>
    </row>
  </sheetData>
  <mergeCells count="2">
    <mergeCell ref="A1:E1"/>
    <mergeCell ref="A30:E30"/>
  </mergeCells>
  <conditionalFormatting sqref="A31:D1048576 A30 A1">
    <cfRule type="cellIs" dxfId="0" priority="1" stopIfTrue="1" operator="equal">
      <formula>"B"</formula>
    </cfRule>
    <cfRule type="cellIs" dxfId="1" priority="2" stopIfTrue="1" operator="equal">
      <formula>"C"</formula>
    </cfRule>
    <cfRule type="cellIs" dxfId="2" priority="3" stopIfTrue="1" operator="equal">
      <formula>"B"</formula>
    </cfRule>
  </conditionalFormatting>
  <conditionalFormatting sqref="A2:D29">
    <cfRule type="cellIs" dxfId="3" priority="4" stopIfTrue="1" operator="equal">
      <formula>"A"</formula>
    </cfRule>
    <cfRule type="cellIs" dxfId="1" priority="5" stopIfTrue="1" operator="equal">
      <formula>"C"</formula>
    </cfRule>
    <cfRule type="cellIs" dxfId="0" priority="6" stopIfTrue="1" operator="equal">
      <formula>"B"</formula>
    </cfRule>
  </conditionalFormatting>
  <pageMargins left="0.75" right="0.75" top="1" bottom="1" header="0.5" footer="0.5"/>
  <pageSetup paperSize="9" scale="62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WWO_wpscloud_20230105205318-2d262a9acb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我家的小菇凉</dc:creator>
  <cp:lastModifiedBy>Administrator</cp:lastModifiedBy>
  <dcterms:created xsi:type="dcterms:W3CDTF">2022-11-15T05:45:00Z</dcterms:created>
  <dcterms:modified xsi:type="dcterms:W3CDTF">2024-08-20T07:19:20Z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481E6C7E96A54B11A6187125C00B08A6_13</vt:lpwstr>
  </property>
  <property fmtid="{D5CDD505-2E9C-101B-9397-08002B2CF9AE}" pid="3" name="KSOProductBuildVer">
    <vt:lpwstr>2052-12.1.0.17813</vt:lpwstr>
  </property>
</Properties>
</file>