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7" activeTab="8"/>
  </bookViews>
  <sheets>
    <sheet name="公开01-南岸支出财政拨款收支总表" sheetId="1" r:id="rId1"/>
    <sheet name="公开02-南岸一般公共预算财政拨款支出nays062" sheetId="2" r:id="rId2"/>
    <sheet name="公开03-南岸一般公共预算财政拨款基本支出预算表nays063" sheetId="3" r:id="rId3"/>
    <sheet name="公开04-南岸一般公共预算“三公”经费支出表nays064" sheetId="4" r:id="rId4"/>
    <sheet name="公开05-南岸政府性基金预算支出表" sheetId="5" r:id="rId5"/>
    <sheet name="公开06-南岸部门收支总表nays066" sheetId="6" r:id="rId6"/>
    <sheet name="公开07-南岸部门收入总表nays067" sheetId="7" r:id="rId7"/>
    <sheet name="公开08-南岸部门支出总表nays068" sheetId="8" r:id="rId8"/>
    <sheet name="公开09-南岸政府采购预算明细表nays069" sheetId="9" r:id="rId9"/>
  </sheets>
  <definedNames>
    <definedName name="_xlnm.Print_Titles" localSheetId="1">'公开02-南岸一般公共预算财政拨款支出nays062'!$1:$4</definedName>
    <definedName name="_xlnm.Print_Titles" localSheetId="6">'公开07-南岸部门收入总表nays067'!$1:$4</definedName>
    <definedName name="_xlnm.Print_Titles" localSheetId="7">'公开08-南岸部门支出总表nays068'!$1:$3</definedName>
  </definedNames>
  <calcPr fullCalcOnLoad="1"/>
</workbook>
</file>

<file path=xl/sharedStrings.xml><?xml version="1.0" encoding="utf-8"?>
<sst xmlns="http://schemas.openxmlformats.org/spreadsheetml/2006/main" count="1253" uniqueCount="262">
  <si>
    <t>财政拨款收支总表</t>
  </si>
  <si>
    <t xml:space="preserve"> </t>
  </si>
  <si>
    <t/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</si>
  <si>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</si>
  <si>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</si>
  <si>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</si>
  <si>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</si>
  <si>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</si>
  <si>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</si>
  <si>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</si>
  <si>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</si>
  <si>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</si>
  <si>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 xml:space="preserve"> 一、本年收入</t>
  </si>
  <si>
    <t xml:space="preserve"> 一、本年支出 </t>
  </si>
  <si>
    <t xml:space="preserve"> 一般公共预算拨款</t>
  </si>
  <si>
    <t>一般公共服务支出</t>
  </si>
  <si>
    <t xml:space="preserve"> 政府性基金预算拨款</t>
  </si>
  <si>
    <t>外交支出</t>
  </si>
  <si>
    <t xml:space="preserve"> 国有资本经营预算拨款</t>
  </si>
  <si>
    <t>国防支出</t>
  </si>
  <si>
    <t xml:space="preserve"> 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</si>
  <si>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</si>
  <si>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</si>
  <si>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</si>
  <si>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</si>
  <si>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</si>
  <si>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</si>
  <si>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</si>
  <si>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</si>
  <si>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</si>
  <si>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</si>
  <si>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</si>
  <si>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</si>
  <si>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</si>
  <si>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</si>
  <si>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</si>
  <si>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</si>
  <si>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</si>
  <si>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</si>
  <si>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</si>
  <si>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</si>
  <si>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</si>
  <si>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</si>
  <si>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</si>
  <si>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</si>
  <si>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</si>
  <si>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</si>
  <si>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   二、结转下年</t>
  </si>
  <si>
    <t xml:space="preserve">      收入总计</t>
  </si>
  <si>
    <t xml:space="preserve">      支出总计</t>
  </si>
  <si>
    <t>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</si>
  <si>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</si>
  <si>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</si>
  <si>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</si>
  <si>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</si>
  <si>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</si>
  <si>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</si>
  <si>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</si>
  <si>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 计：</t>
  </si>
  <si>
    <t>205</t>
  </si>
  <si>
    <t>20501</t>
  </si>
  <si>
    <t>教育管理事务</t>
  </si>
  <si>
    <t>2050101</t>
  </si>
  <si>
    <t>行政运行</t>
  </si>
  <si>
    <t>2050102</t>
  </si>
  <si>
    <t>一般行政管理事务</t>
  </si>
  <si>
    <t>2050103</t>
  </si>
  <si>
    <t>机关服务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</si>
  <si>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</si>
  <si>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</si>
  <si>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</si>
  <si>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</si>
  <si>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</si>
  <si>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</si>
  <si>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</si>
  <si>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</si>
  <si>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</si>
  <si>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</si>
  <si>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</si>
  <si>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</si>
  <si>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20503</t>
  </si>
  <si>
    <t>职业教育</t>
  </si>
  <si>
    <t>2050302</t>
  </si>
  <si>
    <t>中等职业教育</t>
  </si>
  <si>
    <t>20505</t>
  </si>
  <si>
    <t>广播电视教育</t>
  </si>
  <si>
    <t>2050501</t>
  </si>
  <si>
    <t>广播电视学校</t>
  </si>
  <si>
    <t>20507</t>
  </si>
  <si>
    <t>特殊教育</t>
  </si>
  <si>
    <t>2050701</t>
  </si>
  <si>
    <t>特殊学校教育</t>
  </si>
  <si>
    <t>20508</t>
  </si>
  <si>
    <t>进修及培训</t>
  </si>
  <si>
    <t>2050801</t>
  </si>
  <si>
    <t>教师进修</t>
  </si>
  <si>
    <t>20509</t>
  </si>
  <si>
    <t>教育费附加安排的支出</t>
  </si>
  <si>
    <t>2050999</t>
  </si>
  <si>
    <t>其他教育费附加安排的支出</t>
  </si>
  <si>
    <t>208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</si>
  <si>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</si>
  <si>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</si>
  <si>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</si>
  <si>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</si>
  <si>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</si>
  <si>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</si>
  <si>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</si>
  <si>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</si>
  <si>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</si>
  <si>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</si>
  <si>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</si>
  <si>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</si>
  <si>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2089901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</si>
  <si>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</si>
  <si>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</si>
  <si>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</si>
  <si>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</si>
  <si>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</si>
  <si>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</si>
  <si>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</si>
  <si>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</si>
  <si>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</si>
  <si>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</si>
  <si>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</si>
  <si>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21099</t>
  </si>
  <si>
    <t>其他卫生健康支出</t>
  </si>
  <si>
    <t>2109901</t>
  </si>
  <si>
    <t>221</t>
  </si>
  <si>
    <t>22102</t>
  </si>
  <si>
    <t>住房改革支出</t>
  </si>
  <si>
    <t>2210201</t>
  </si>
  <si>
    <t>住房公积金</t>
  </si>
  <si>
    <t>一般公共预算财政拨款基本支出预算表</t>
  </si>
  <si>
    <t>经济分类科目</t>
  </si>
  <si>
    <t>2020年基本支出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</si>
  <si>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</si>
  <si>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</si>
  <si>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</si>
  <si>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</si>
  <si>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</si>
  <si>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</si>
  <si>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</si>
  <si>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</si>
  <si>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</si>
  <si>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</si>
  <si>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</si>
  <si>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</si>
  <si>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</si>
  <si>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</si>
  <si>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</si>
  <si>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</si>
  <si>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</si>
  <si>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</si>
  <si>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</si>
  <si>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</si>
  <si>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</si>
  <si>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</si>
  <si>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</si>
  <si>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</si>
  <si>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</si>
  <si>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</si>
  <si>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</si>
  <si>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</si>
  <si>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</si>
  <si>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</si>
  <si>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</si>
  <si>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</si>
  <si>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</si>
  <si>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</si>
  <si>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</si>
  <si>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</si>
  <si>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</si>
  <si>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</si>
  <si>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</si>
  <si>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</si>
  <si>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</si>
  <si>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</si>
  <si>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</si>
  <si>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</si>
  <si>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</si>
  <si>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</si>
  <si>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</si>
  <si>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</si>
  <si>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</si>
  <si>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</si>
  <si>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</si>
  <si>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</si>
  <si>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</si>
  <si>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</si>
  <si>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</si>
  <si>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</si>
  <si>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</si>
  <si>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</si>
  <si>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</si>
  <si>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</si>
  <si>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</si>
  <si>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</si>
  <si>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</si>
  <si>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</si>
  <si>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</si>
  <si>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</si>
  <si>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</si>
  <si>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</si>
  <si>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</si>
  <si>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</si>
  <si>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</si>
  <si>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</si>
  <si>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</si>
  <si>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</si>
  <si>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</si>
  <si>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</si>
  <si>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</si>
  <si>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</si>
  <si>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</si>
  <si>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</si>
  <si>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</si>
  <si>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</si>
  <si>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</si>
  <si>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30308</t>
  </si>
  <si>
    <t>助学金</t>
  </si>
  <si>
    <t>310</t>
  </si>
  <si>
    <t>资本性支出</t>
  </si>
  <si>
    <t>31002</t>
  </si>
  <si>
    <t>办公设备购置</t>
  </si>
  <si>
    <t>31003</t>
  </si>
  <si>
    <t>专用设备购置</t>
  </si>
  <si>
    <t>31007</t>
  </si>
  <si>
    <t>信息网络及软件购置更新</t>
  </si>
  <si>
    <t>一般公共预算“三公”经费支出表</t>
  </si>
  <si>
    <t>因公出国（境）费</t>
  </si>
  <si>
    <t>公务用车购置及运行费</t>
  </si>
  <si>
    <t>公务用车购置费</t>
  </si>
  <si>
    <t>公务用车运行费</t>
  </si>
  <si>
    <t>总计:</t>
  </si>
  <si>
    <t>政府性基金预算支出表</t>
  </si>
  <si>
    <t>本年政府性基金预算财政拨款支出</t>
  </si>
  <si>
    <t>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</si>
  <si>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</si>
  <si>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</si>
  <si>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</si>
  <si>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</si>
  <si>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</si>
  <si>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</si>
  <si>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 xml:space="preserve">     本年收入合计</t>
  </si>
  <si>
    <t xml:space="preserve"> 本年支出合计 </t>
  </si>
  <si>
    <t>用事业基金弥补收支差额</t>
  </si>
  <si>
    <t xml:space="preserve">      结转下年</t>
  </si>
  <si>
    <t>上年结转</t>
  </si>
  <si>
    <t>部门收入总表</t>
  </si>
  <si>
    <t>科目</t>
  </si>
  <si>
    <t>非教育收费收入预算</t>
  </si>
  <si>
    <t>教育收费收预算入</t>
  </si>
  <si>
    <t>总 计</t>
  </si>
  <si>
    <t>部门支出总表</t>
  </si>
  <si>
    <t>上缴上级支出</t>
  </si>
  <si>
    <t>事业单位经营支出</t>
  </si>
  <si>
    <t>对下级单位补助支出</t>
  </si>
  <si>
    <t>南岸政府采购预算明细表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</si>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</sst>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,##0.00_ 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Default"/>
      <family val="2"/>
    </font>
    <font>
      <sz val="10"/>
      <name val="Default"/>
      <family val="2"/>
    </font>
    <font>
      <b/>
      <sz val="10"/>
      <name val="Default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/>
      <right style="thin">
        <color indexed="8"/>
      </right>
      <top/>
      <bottom>
        <color indexed="8"/>
      </bottom>
    </border>
    <border>
      <left/>
      <right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50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vertical="top" wrapText="1"/>
    </xf>
    <xf numFmtId="176" fontId="3" fillId="33" borderId="15" xfId="0" applyNumberFormat="1" applyFont="1" applyFill="1" applyBorder="1" applyAlignment="1">
      <alignment horizontal="right" vertical="top" wrapText="1"/>
    </xf>
    <xf numFmtId="0" fontId="3" fillId="33" borderId="15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177" fontId="3" fillId="33" borderId="15" xfId="0" applyNumberFormat="1" applyFont="1" applyFill="1" applyBorder="1" applyAlignment="1">
      <alignment horizontal="right" vertical="center" wrapText="1"/>
    </xf>
    <xf numFmtId="0" fontId="3" fillId="33" borderId="15" xfId="0" applyNumberFormat="1" applyFont="1" applyFill="1" applyBorder="1" applyAlignment="1">
      <alignment horizontal="right" vertical="center" wrapText="1"/>
    </xf>
    <xf numFmtId="177" fontId="3" fillId="33" borderId="15" xfId="22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177" fontId="0" fillId="0" borderId="21" xfId="22" applyNumberFormat="1" applyFont="1" applyFill="1" applyBorder="1" applyAlignment="1">
      <alignment vertical="center"/>
    </xf>
    <xf numFmtId="0" fontId="5" fillId="33" borderId="15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C12" sqref="C12"/>
    </sheetView>
  </sheetViews>
  <sheetFormatPr defaultColWidth="9.140625" defaultRowHeight="12.75"/>
  <cols>
    <col min="1" max="1" width="29.421875" style="13" bestFit="1" customWidth="1"/>
    <col min="2" max="2" width="18.00390625" style="13" bestFit="1" customWidth="1"/>
    <col min="3" max="3" width="29.28125" style="13" bestFit="1" customWidth="1"/>
    <col min="4" max="4" width="24.8515625" style="13" bestFit="1" customWidth="1"/>
    <col min="5" max="6" width="14.28125" style="13" bestFit="1" customWidth="1"/>
    <col min="7" max="7" width="18.57421875" style="13" customWidth="1"/>
    <col min="8" max="16384" width="9.140625" style="13" customWidth="1"/>
  </cols>
  <sheetData>
    <row r="1" spans="1:7" ht="33.7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</row>
    <row r="2" spans="1:7" ht="17.25" customHeight="1">
      <c r="A2" s="14" t="s">
        <v>1</v>
      </c>
      <c r="B2" s="14" t="s">
        <v>1</v>
      </c>
      <c r="C2" s="14" t="s">
        <v>1</v>
      </c>
      <c r="D2" s="15" t="s">
        <v>2</v>
      </c>
      <c r="E2" s="15" t="s">
        <v>2</v>
      </c>
      <c r="F2" s="15" t="s">
        <v>2</v>
      </c>
      <c r="G2" s="15" t="s">
        <v>3</v>
      </c>
    </row>
    <row r="3" spans="1:7" ht="36.75" customHeight="1">
      <c r="A3" s="31" t="s">
        <v>4</v>
      </c>
      <c r="B3" s="32"/>
      <c r="C3" s="33" t="s">
        <v>5</v>
      </c>
      <c r="D3" s="33"/>
      <c r="E3" s="33"/>
      <c r="F3" s="33"/>
      <c r="G3" s="32"/>
    </row>
    <row r="4" spans="1:7" ht="36.75" customHeight="1">
      <c r="A4" s="34" t="s">
        <v>6</v>
      </c>
      <c r="B4" s="35" t="s">
        <v>7</v>
      </c>
      <c r="C4" s="35" t="s">
        <v>6</v>
      </c>
      <c r="D4" s="35" t="s">
        <v>8</v>
      </c>
      <c r="E4" s="35" t="s">
        <v>9</v>
      </c>
      <c r="F4" s="35" t="s">
        <v>10</v>
      </c>
      <c r="G4" s="49" t="s">
        <v>11</v>
      </c>
    </row>
    <row r="5" spans="1:7" ht="17.25" customHeight="1">
      <c r="A5" s="18" t="s">
        <v>12</v>
      </c>
      <c r="B5" s="26">
        <v>167818.85</v>
      </c>
      <c r="C5" s="19" t="s">
        <v>13</v>
      </c>
      <c r="D5" s="26">
        <v>167818.85</v>
      </c>
      <c r="E5" s="26">
        <v>167818.85</v>
      </c>
      <c r="F5" s="21" t="s">
        <v>2</v>
      </c>
      <c r="G5" s="21" t="s">
        <v>2</v>
      </c>
    </row>
    <row r="6" spans="1:7" ht="17.25" customHeight="1">
      <c r="A6" s="18" t="s">
        <v>14</v>
      </c>
      <c r="B6" s="26">
        <v>167818.85</v>
      </c>
      <c r="C6" s="19" t="s">
        <v>15</v>
      </c>
      <c r="D6" s="26"/>
      <c r="E6" s="26"/>
      <c r="F6" s="21" t="s">
        <v>2</v>
      </c>
      <c r="G6" s="21" t="s">
        <v>2</v>
      </c>
    </row>
    <row r="7" spans="1:7" ht="17.25" customHeight="1">
      <c r="A7" s="18" t="s">
        <v>16</v>
      </c>
      <c r="B7" s="21" t="s">
        <v>2</v>
      </c>
      <c r="C7" s="19" t="s">
        <v>17</v>
      </c>
      <c r="D7" s="21" t="s">
        <v>2</v>
      </c>
      <c r="E7" s="21" t="s">
        <v>2</v>
      </c>
      <c r="F7" s="21" t="s">
        <v>2</v>
      </c>
      <c r="G7" s="21" t="s">
        <v>2</v>
      </c>
    </row>
    <row r="8" spans="1:7" ht="17.25" customHeight="1">
      <c r="A8" s="18" t="s">
        <v>18</v>
      </c>
      <c r="B8" s="21" t="s">
        <v>2</v>
      </c>
      <c r="C8" s="19" t="s">
        <v>19</v>
      </c>
      <c r="D8" s="21" t="s">
        <v>2</v>
      </c>
      <c r="E8" s="21" t="s">
        <v>2</v>
      </c>
      <c r="F8" s="21" t="s">
        <v>2</v>
      </c>
      <c r="G8" s="21" t="s">
        <v>2</v>
      </c>
    </row>
    <row r="9" spans="1:7" ht="17.25" customHeight="1">
      <c r="A9" s="18" t="s">
        <v>20</v>
      </c>
      <c r="B9" s="21" t="s">
        <v>2</v>
      </c>
      <c r="C9" s="19" t="s">
        <v>21</v>
      </c>
      <c r="D9" s="21" t="s">
        <v>2</v>
      </c>
      <c r="E9" s="21" t="s">
        <v>2</v>
      </c>
      <c r="F9" s="21" t="s">
        <v>2</v>
      </c>
      <c r="G9" s="21" t="s">
        <v>2</v>
      </c>
    </row>
    <row r="10" spans="1:7" ht="17.25" customHeight="1">
      <c r="A10" s="18" t="s">
        <v>14</v>
      </c>
      <c r="B10" s="21" t="s">
        <v>2</v>
      </c>
      <c r="C10" s="19" t="s">
        <v>22</v>
      </c>
      <c r="D10" s="26">
        <f>20.1+144892.87</f>
        <v>144912.97</v>
      </c>
      <c r="E10" s="26">
        <f>20.1+144892.87</f>
        <v>144912.97</v>
      </c>
      <c r="F10" s="21" t="s">
        <v>2</v>
      </c>
      <c r="G10" s="21" t="s">
        <v>2</v>
      </c>
    </row>
    <row r="11" spans="1:7" ht="17.25" customHeight="1">
      <c r="A11" s="18" t="s">
        <v>16</v>
      </c>
      <c r="B11" s="21" t="s">
        <v>2</v>
      </c>
      <c r="C11" s="19" t="s">
        <v>23</v>
      </c>
      <c r="D11" s="21" t="s">
        <v>2</v>
      </c>
      <c r="E11" s="21" t="s">
        <v>2</v>
      </c>
      <c r="F11" s="21" t="s">
        <v>2</v>
      </c>
      <c r="G11" s="21" t="s">
        <v>2</v>
      </c>
    </row>
    <row r="12" spans="1:7" ht="17.25" customHeight="1">
      <c r="A12" s="18" t="s">
        <v>18</v>
      </c>
      <c r="B12" s="21" t="s">
        <v>2</v>
      </c>
      <c r="C12" s="19" t="s">
        <v>24</v>
      </c>
      <c r="D12" s="21" t="s">
        <v>2</v>
      </c>
      <c r="E12" s="21" t="s">
        <v>2</v>
      </c>
      <c r="F12" s="21" t="s">
        <v>2</v>
      </c>
      <c r="G12" s="21" t="s">
        <v>2</v>
      </c>
    </row>
    <row r="13" spans="1:7" ht="17.25" customHeight="1">
      <c r="A13" s="18" t="s">
        <v>2</v>
      </c>
      <c r="B13" s="21" t="s">
        <v>2</v>
      </c>
      <c r="C13" s="19" t="s">
        <v>25</v>
      </c>
      <c r="D13" s="26">
        <v>11144.49</v>
      </c>
      <c r="E13" s="26">
        <v>11144.49</v>
      </c>
      <c r="F13" s="21" t="s">
        <v>2</v>
      </c>
      <c r="G13" s="21" t="s">
        <v>2</v>
      </c>
    </row>
    <row r="14" spans="1:7" ht="17.25" customHeight="1">
      <c r="A14" s="18" t="s">
        <v>2</v>
      </c>
      <c r="B14" s="21" t="s">
        <v>2</v>
      </c>
      <c r="C14" s="19" t="s">
        <v>26</v>
      </c>
      <c r="D14" s="21" t="s">
        <v>2</v>
      </c>
      <c r="E14" s="21" t="s">
        <v>2</v>
      </c>
      <c r="F14" s="21" t="s">
        <v>2</v>
      </c>
      <c r="G14" s="21" t="s">
        <v>2</v>
      </c>
    </row>
    <row r="15" spans="1:7" ht="17.25" customHeight="1">
      <c r="A15" s="18" t="s">
        <v>2</v>
      </c>
      <c r="B15" s="21" t="s">
        <v>2</v>
      </c>
      <c r="C15" s="19" t="s">
        <v>27</v>
      </c>
      <c r="D15" s="26">
        <v>6494.66</v>
      </c>
      <c r="E15" s="26">
        <v>6494.66</v>
      </c>
      <c r="F15" s="21" t="s">
        <v>2</v>
      </c>
      <c r="G15" s="21" t="s">
        <v>2</v>
      </c>
    </row>
    <row r="16" spans="1:7" ht="17.25" customHeight="1">
      <c r="A16" s="18" t="s">
        <v>2</v>
      </c>
      <c r="B16" s="21" t="s">
        <v>2</v>
      </c>
      <c r="C16" s="19" t="s">
        <v>28</v>
      </c>
      <c r="D16" s="21" t="s">
        <v>2</v>
      </c>
      <c r="E16" s="21" t="s">
        <v>2</v>
      </c>
      <c r="F16" s="21" t="s">
        <v>2</v>
      </c>
      <c r="G16" s="21" t="s">
        <v>2</v>
      </c>
    </row>
    <row r="17" spans="1:7" ht="17.25" customHeight="1">
      <c r="A17" s="18" t="s">
        <v>2</v>
      </c>
      <c r="B17" s="21" t="s">
        <v>2</v>
      </c>
      <c r="C17" s="19" t="s">
        <v>29</v>
      </c>
      <c r="D17" s="21" t="s">
        <v>2</v>
      </c>
      <c r="E17" s="21" t="s">
        <v>2</v>
      </c>
      <c r="F17" s="21" t="s">
        <v>2</v>
      </c>
      <c r="G17" s="21" t="s">
        <v>2</v>
      </c>
    </row>
    <row r="18" spans="1:7" ht="17.25" customHeight="1">
      <c r="A18" s="18" t="s">
        <v>2</v>
      </c>
      <c r="B18" s="21" t="s">
        <v>2</v>
      </c>
      <c r="C18" s="19" t="s">
        <v>30</v>
      </c>
      <c r="D18" s="21" t="s">
        <v>2</v>
      </c>
      <c r="E18" s="21" t="s">
        <v>2</v>
      </c>
      <c r="F18" s="21" t="s">
        <v>2</v>
      </c>
      <c r="G18" s="21" t="s">
        <v>2</v>
      </c>
    </row>
    <row r="19" spans="1:7" ht="17.25" customHeight="1">
      <c r="A19" s="18" t="s">
        <v>2</v>
      </c>
      <c r="B19" s="21" t="s">
        <v>2</v>
      </c>
      <c r="C19" s="19" t="s">
        <v>31</v>
      </c>
      <c r="D19" s="21" t="s">
        <v>2</v>
      </c>
      <c r="E19" s="21" t="s">
        <v>2</v>
      </c>
      <c r="F19" s="21" t="s">
        <v>2</v>
      </c>
      <c r="G19" s="21" t="s">
        <v>2</v>
      </c>
    </row>
    <row r="20" spans="1:7" ht="17.25" customHeight="1">
      <c r="A20" s="18" t="s">
        <v>2</v>
      </c>
      <c r="B20" s="21" t="s">
        <v>2</v>
      </c>
      <c r="C20" s="19" t="s">
        <v>32</v>
      </c>
      <c r="D20" s="21" t="s">
        <v>2</v>
      </c>
      <c r="E20" s="21" t="s">
        <v>2</v>
      </c>
      <c r="F20" s="21" t="s">
        <v>2</v>
      </c>
      <c r="G20" s="21" t="s">
        <v>2</v>
      </c>
    </row>
    <row r="21" spans="1:7" ht="17.25" customHeight="1">
      <c r="A21" s="18" t="s">
        <v>2</v>
      </c>
      <c r="B21" s="21" t="s">
        <v>2</v>
      </c>
      <c r="C21" s="19" t="s">
        <v>33</v>
      </c>
      <c r="D21" s="21" t="s">
        <v>2</v>
      </c>
      <c r="E21" s="21" t="s">
        <v>2</v>
      </c>
      <c r="F21" s="21" t="s">
        <v>2</v>
      </c>
      <c r="G21" s="21" t="s">
        <v>2</v>
      </c>
    </row>
    <row r="22" spans="1:7" ht="17.25" customHeight="1">
      <c r="A22" s="18" t="s">
        <v>2</v>
      </c>
      <c r="B22" s="21" t="s">
        <v>2</v>
      </c>
      <c r="C22" s="19" t="s">
        <v>34</v>
      </c>
      <c r="D22" s="21" t="s">
        <v>2</v>
      </c>
      <c r="E22" s="21" t="s">
        <v>2</v>
      </c>
      <c r="F22" s="21" t="s">
        <v>2</v>
      </c>
      <c r="G22" s="21" t="s">
        <v>2</v>
      </c>
    </row>
    <row r="23" spans="1:7" ht="17.25" customHeight="1">
      <c r="A23" s="18" t="s">
        <v>2</v>
      </c>
      <c r="B23" s="21" t="s">
        <v>2</v>
      </c>
      <c r="C23" s="19" t="s">
        <v>35</v>
      </c>
      <c r="D23" s="21" t="s">
        <v>2</v>
      </c>
      <c r="E23" s="21" t="s">
        <v>2</v>
      </c>
      <c r="F23" s="21" t="s">
        <v>2</v>
      </c>
      <c r="G23" s="21" t="s">
        <v>2</v>
      </c>
    </row>
    <row r="24" spans="1:7" ht="17.25" customHeight="1">
      <c r="A24" s="18" t="s">
        <v>2</v>
      </c>
      <c r="B24" s="21" t="s">
        <v>2</v>
      </c>
      <c r="C24" s="19" t="s">
        <v>36</v>
      </c>
      <c r="D24" s="21" t="s">
        <v>2</v>
      </c>
      <c r="E24" s="21" t="s">
        <v>2</v>
      </c>
      <c r="F24" s="21" t="s">
        <v>2</v>
      </c>
      <c r="G24" s="21" t="s">
        <v>2</v>
      </c>
    </row>
    <row r="25" spans="1:7" ht="17.25" customHeight="1">
      <c r="A25" s="18" t="s">
        <v>2</v>
      </c>
      <c r="B25" s="21" t="s">
        <v>2</v>
      </c>
      <c r="C25" s="19" t="s">
        <v>37</v>
      </c>
      <c r="D25" s="26">
        <v>5266.73</v>
      </c>
      <c r="E25" s="26">
        <v>5266.73</v>
      </c>
      <c r="F25" s="21" t="s">
        <v>2</v>
      </c>
      <c r="G25" s="21" t="s">
        <v>2</v>
      </c>
    </row>
    <row r="26" spans="1:7" ht="17.25" customHeight="1">
      <c r="A26" s="18" t="s">
        <v>2</v>
      </c>
      <c r="B26" s="21" t="s">
        <v>2</v>
      </c>
      <c r="C26" s="19" t="s">
        <v>38</v>
      </c>
      <c r="D26" s="21" t="s">
        <v>2</v>
      </c>
      <c r="E26" s="21" t="s">
        <v>2</v>
      </c>
      <c r="F26" s="21" t="s">
        <v>2</v>
      </c>
      <c r="G26" s="21" t="s">
        <v>2</v>
      </c>
    </row>
    <row r="27" spans="1:7" ht="17.25" customHeight="1">
      <c r="A27" s="18" t="s">
        <v>2</v>
      </c>
      <c r="B27" s="21" t="s">
        <v>2</v>
      </c>
      <c r="C27" s="19" t="s">
        <v>39</v>
      </c>
      <c r="D27" s="21" t="s">
        <v>2</v>
      </c>
      <c r="E27" s="21" t="s">
        <v>2</v>
      </c>
      <c r="F27" s="21" t="s">
        <v>2</v>
      </c>
      <c r="G27" s="21" t="s">
        <v>2</v>
      </c>
    </row>
    <row r="28" spans="1:7" ht="17.25" customHeight="1">
      <c r="A28" s="18" t="s">
        <v>2</v>
      </c>
      <c r="B28" s="21" t="s">
        <v>2</v>
      </c>
      <c r="C28" s="19" t="s">
        <v>40</v>
      </c>
      <c r="D28" s="21" t="s">
        <v>2</v>
      </c>
      <c r="E28" s="21" t="s">
        <v>2</v>
      </c>
      <c r="F28" s="21" t="s">
        <v>2</v>
      </c>
      <c r="G28" s="21" t="s">
        <v>2</v>
      </c>
    </row>
    <row r="29" spans="1:7" ht="17.25" customHeight="1">
      <c r="A29" s="18" t="s">
        <v>2</v>
      </c>
      <c r="B29" s="21" t="s">
        <v>2</v>
      </c>
      <c r="C29" s="19" t="s">
        <v>41</v>
      </c>
      <c r="D29" s="21" t="s">
        <v>2</v>
      </c>
      <c r="E29" s="21" t="s">
        <v>2</v>
      </c>
      <c r="F29" s="21" t="s">
        <v>2</v>
      </c>
      <c r="G29" s="21" t="s">
        <v>2</v>
      </c>
    </row>
    <row r="30" spans="1:7" ht="17.25" customHeight="1">
      <c r="A30" s="18" t="s">
        <v>2</v>
      </c>
      <c r="B30" s="21" t="s">
        <v>2</v>
      </c>
      <c r="C30" s="19" t="s">
        <v>42</v>
      </c>
      <c r="D30" s="21" t="s">
        <v>2</v>
      </c>
      <c r="E30" s="21" t="s">
        <v>2</v>
      </c>
      <c r="F30" s="21" t="s">
        <v>2</v>
      </c>
      <c r="G30" s="21" t="s">
        <v>2</v>
      </c>
    </row>
    <row r="31" spans="1:7" ht="17.25" customHeight="1">
      <c r="A31" s="18" t="s">
        <v>2</v>
      </c>
      <c r="B31" s="21" t="s">
        <v>2</v>
      </c>
      <c r="C31" s="19" t="s">
        <v>43</v>
      </c>
      <c r="D31" s="21" t="s">
        <v>2</v>
      </c>
      <c r="E31" s="21" t="s">
        <v>2</v>
      </c>
      <c r="F31" s="21" t="s">
        <v>2</v>
      </c>
      <c r="G31" s="21" t="s">
        <v>2</v>
      </c>
    </row>
    <row r="32" spans="1:7" ht="17.25" customHeight="1">
      <c r="A32" s="18" t="s">
        <v>2</v>
      </c>
      <c r="B32" s="21" t="s">
        <v>2</v>
      </c>
      <c r="C32" s="19" t="s">
        <v>44</v>
      </c>
      <c r="D32" s="21" t="s">
        <v>2</v>
      </c>
      <c r="E32" s="21" t="s">
        <v>2</v>
      </c>
      <c r="F32" s="21" t="s">
        <v>2</v>
      </c>
      <c r="G32" s="21" t="s">
        <v>2</v>
      </c>
    </row>
    <row r="33" spans="1:7" ht="17.25" customHeight="1">
      <c r="A33" s="18" t="s">
        <v>2</v>
      </c>
      <c r="B33" s="21" t="s">
        <v>2</v>
      </c>
      <c r="C33" s="19" t="s">
        <v>45</v>
      </c>
      <c r="D33" s="21" t="s">
        <v>2</v>
      </c>
      <c r="E33" s="21" t="s">
        <v>2</v>
      </c>
      <c r="F33" s="21" t="s">
        <v>2</v>
      </c>
      <c r="G33" s="21" t="s">
        <v>2</v>
      </c>
    </row>
    <row r="34" spans="1:7" ht="17.25" customHeight="1">
      <c r="A34" s="18" t="s">
        <v>2</v>
      </c>
      <c r="B34" s="21" t="s">
        <v>2</v>
      </c>
      <c r="C34" s="19" t="s">
        <v>46</v>
      </c>
      <c r="D34" s="21" t="s">
        <v>2</v>
      </c>
      <c r="E34" s="21" t="s">
        <v>2</v>
      </c>
      <c r="F34" s="21" t="s">
        <v>2</v>
      </c>
      <c r="G34" s="21" t="s">
        <v>2</v>
      </c>
    </row>
    <row r="35" spans="1:7" ht="17.25" customHeight="1">
      <c r="A35" s="18" t="s">
        <v>2</v>
      </c>
      <c r="B35" s="21" t="s">
        <v>2</v>
      </c>
      <c r="C35" s="19" t="s">
        <v>47</v>
      </c>
      <c r="D35" s="21" t="s">
        <v>2</v>
      </c>
      <c r="E35" s="21" t="s">
        <v>2</v>
      </c>
      <c r="F35" s="21" t="s">
        <v>2</v>
      </c>
      <c r="G35" s="21" t="s">
        <v>2</v>
      </c>
    </row>
    <row r="36" spans="1:7" ht="17.25" customHeight="1">
      <c r="A36" s="18" t="s">
        <v>48</v>
      </c>
      <c r="B36" s="26">
        <v>167818.85</v>
      </c>
      <c r="C36" s="19" t="s">
        <v>49</v>
      </c>
      <c r="D36" s="26">
        <v>167818.85</v>
      </c>
      <c r="E36" s="26">
        <v>167818.85</v>
      </c>
      <c r="F36" s="21" t="s">
        <v>2</v>
      </c>
      <c r="G36" s="21" t="s">
        <v>2</v>
      </c>
    </row>
  </sheetData>
  <sheetProtection/>
  <mergeCells count="4">
    <mergeCell ref="A1:G1"/>
    <mergeCell ref="A2:C2"/>
    <mergeCell ref="A3:B3"/>
    <mergeCell ref="C3:G3"/>
  </mergeCells>
  <printOptions/>
  <pageMargins left="1.220472440944882" right="1.220472440944882" top="0.4" bottom="0.42" header="0.35" footer="0.38"/>
  <pageSetup fitToHeight="1" fitToWidth="1" horizontalDpi="300" verticalDpi="300" orientation="landscape" pageOrder="overThenDown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Zeros="0" workbookViewId="0" topLeftCell="B1">
      <selection activeCell="J10" sqref="J10"/>
    </sheetView>
  </sheetViews>
  <sheetFormatPr defaultColWidth="9.140625" defaultRowHeight="12.75"/>
  <cols>
    <col min="1" max="1" width="20.00390625" style="13" bestFit="1" customWidth="1"/>
    <col min="2" max="2" width="33.28125" style="13" customWidth="1"/>
    <col min="3" max="4" width="22.7109375" style="13" bestFit="1" customWidth="1"/>
    <col min="5" max="5" width="20.421875" style="13" bestFit="1" customWidth="1"/>
    <col min="6" max="16384" width="9.140625" style="13" customWidth="1"/>
  </cols>
  <sheetData>
    <row r="1" spans="1:5" ht="45.75" customHeight="1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</row>
    <row r="2" spans="1:5" ht="17.25" customHeight="1">
      <c r="A2" s="14" t="s">
        <v>1</v>
      </c>
      <c r="B2" s="14" t="s">
        <v>1</v>
      </c>
      <c r="C2" s="14" t="s">
        <v>1</v>
      </c>
      <c r="D2" s="15" t="s">
        <v>2</v>
      </c>
      <c r="E2" s="15" t="s">
        <v>2</v>
      </c>
    </row>
    <row r="3" spans="1:5" ht="15.75" customHeight="1">
      <c r="A3" s="31" t="s">
        <v>51</v>
      </c>
      <c r="B3" s="32"/>
      <c r="C3" s="33" t="s">
        <v>52</v>
      </c>
      <c r="D3" s="33"/>
      <c r="E3" s="32"/>
    </row>
    <row r="4" spans="1:5" ht="17.25" customHeight="1">
      <c r="A4" s="34" t="s">
        <v>53</v>
      </c>
      <c r="B4" s="35" t="s">
        <v>54</v>
      </c>
      <c r="C4" s="35" t="s">
        <v>55</v>
      </c>
      <c r="D4" s="35" t="s">
        <v>56</v>
      </c>
      <c r="E4" s="35" t="s">
        <v>57</v>
      </c>
    </row>
    <row r="5" spans="1:5" ht="15" customHeight="1">
      <c r="A5" s="18" t="s">
        <v>1</v>
      </c>
      <c r="B5" s="19" t="s">
        <v>58</v>
      </c>
      <c r="C5" s="20">
        <f>SUM(D5:E5)</f>
        <v>167818.84999999998</v>
      </c>
      <c r="D5" s="20">
        <f>SUM(D6,D27,D35,D43)</f>
        <v>103485.84999999999</v>
      </c>
      <c r="E5" s="20">
        <f>SUM(E6,E27,E35,E43)</f>
        <v>64332.999999999985</v>
      </c>
    </row>
    <row r="6" spans="1:5" ht="15" customHeight="1">
      <c r="A6" s="18" t="s">
        <v>59</v>
      </c>
      <c r="B6" s="19" t="s">
        <v>22</v>
      </c>
      <c r="C6" s="20">
        <f>SUM(D6:E6)</f>
        <v>144912.96999999997</v>
      </c>
      <c r="D6" s="22">
        <f>SUM(D7,D12,D17,D19,D21,D23,D25)</f>
        <v>80579.96999999999</v>
      </c>
      <c r="E6" s="22">
        <f>SUM(E7,E12,E17,E19,E21,E23,E25)</f>
        <v>64332.999999999985</v>
      </c>
    </row>
    <row r="7" spans="1:5" ht="15" customHeight="1">
      <c r="A7" s="18" t="s">
        <v>60</v>
      </c>
      <c r="B7" s="19" t="s">
        <v>61</v>
      </c>
      <c r="C7" s="20">
        <f aca="true" t="shared" si="0" ref="C7:C45">SUM(D7:E7)</f>
        <v>15026.97</v>
      </c>
      <c r="D7" s="22">
        <f>SUM(D8:D11)</f>
        <v>1342.4</v>
      </c>
      <c r="E7" s="22">
        <f>SUM(E8:E11)</f>
        <v>13684.57</v>
      </c>
    </row>
    <row r="8" spans="1:5" ht="15" customHeight="1">
      <c r="A8" s="18" t="s">
        <v>62</v>
      </c>
      <c r="B8" s="19" t="s">
        <v>63</v>
      </c>
      <c r="C8" s="20">
        <f t="shared" si="0"/>
        <v>464.82</v>
      </c>
      <c r="D8" s="22">
        <v>464.82</v>
      </c>
      <c r="E8" s="22"/>
    </row>
    <row r="9" spans="1:5" ht="15" customHeight="1">
      <c r="A9" s="18" t="s">
        <v>64</v>
      </c>
      <c r="B9" s="19" t="s">
        <v>65</v>
      </c>
      <c r="C9" s="20">
        <f t="shared" si="0"/>
        <v>30.96</v>
      </c>
      <c r="D9" s="22"/>
      <c r="E9" s="22">
        <v>30.96</v>
      </c>
    </row>
    <row r="10" spans="1:5" ht="15" customHeight="1">
      <c r="A10" s="18" t="s">
        <v>66</v>
      </c>
      <c r="B10" s="19" t="s">
        <v>67</v>
      </c>
      <c r="C10" s="20">
        <f t="shared" si="0"/>
        <v>897.6800000000001</v>
      </c>
      <c r="D10" s="22">
        <v>877.58</v>
      </c>
      <c r="E10" s="22">
        <v>20.1</v>
      </c>
    </row>
    <row r="11" spans="1:5" ht="15" customHeight="1">
      <c r="A11" s="18" t="s">
        <v>68</v>
      </c>
      <c r="B11" s="19" t="s">
        <v>69</v>
      </c>
      <c r="C11" s="20">
        <f t="shared" si="0"/>
        <v>13633.51</v>
      </c>
      <c r="D11" s="22"/>
      <c r="E11" s="22">
        <v>13633.51</v>
      </c>
    </row>
    <row r="12" spans="1:5" ht="15" customHeight="1">
      <c r="A12" s="18" t="s">
        <v>70</v>
      </c>
      <c r="B12" s="19" t="s">
        <v>71</v>
      </c>
      <c r="C12" s="20">
        <f t="shared" si="0"/>
        <v>91448.15</v>
      </c>
      <c r="D12" s="22">
        <f>SUM(D13:D16)</f>
        <v>72281.48</v>
      </c>
      <c r="E12" s="22">
        <f>SUM(E13:E16)</f>
        <v>19166.669999999995</v>
      </c>
    </row>
    <row r="13" spans="1:5" ht="15" customHeight="1">
      <c r="A13" s="18" t="s">
        <v>72</v>
      </c>
      <c r="B13" s="19" t="s">
        <v>73</v>
      </c>
      <c r="C13" s="20">
        <f t="shared" si="0"/>
        <v>7781.439999999998</v>
      </c>
      <c r="D13" s="22">
        <v>2035.5</v>
      </c>
      <c r="E13" s="22">
        <v>5745.939999999998</v>
      </c>
    </row>
    <row r="14" spans="1:5" ht="15" customHeight="1">
      <c r="A14" s="18" t="s">
        <v>74</v>
      </c>
      <c r="B14" s="19" t="s">
        <v>75</v>
      </c>
      <c r="C14" s="20">
        <f t="shared" si="0"/>
        <v>40732.95</v>
      </c>
      <c r="D14" s="22">
        <v>32707.34</v>
      </c>
      <c r="E14" s="22">
        <v>8025.609999999999</v>
      </c>
    </row>
    <row r="15" spans="1:5" ht="15" customHeight="1">
      <c r="A15" s="18" t="s">
        <v>76</v>
      </c>
      <c r="B15" s="19" t="s">
        <v>77</v>
      </c>
      <c r="C15" s="20">
        <f t="shared" si="0"/>
        <v>21005.87</v>
      </c>
      <c r="D15" s="22">
        <v>17742.21</v>
      </c>
      <c r="E15" s="22">
        <v>3263.6600000000003</v>
      </c>
    </row>
    <row r="16" spans="1:5" ht="15" customHeight="1">
      <c r="A16" s="18" t="s">
        <v>78</v>
      </c>
      <c r="B16" s="19" t="s">
        <v>79</v>
      </c>
      <c r="C16" s="20">
        <f t="shared" si="0"/>
        <v>21927.89</v>
      </c>
      <c r="D16" s="22">
        <v>19796.43</v>
      </c>
      <c r="E16" s="22">
        <v>2131.4599999999996</v>
      </c>
    </row>
    <row r="17" spans="1:5" ht="15" customHeight="1">
      <c r="A17" s="18" t="s">
        <v>80</v>
      </c>
      <c r="B17" s="19" t="s">
        <v>81</v>
      </c>
      <c r="C17" s="20">
        <f t="shared" si="0"/>
        <v>8498.63</v>
      </c>
      <c r="D17" s="22">
        <f>SUM(D18:D18)</f>
        <v>4650.11</v>
      </c>
      <c r="E17" s="22">
        <f>SUM(E18:E18)</f>
        <v>3848.52</v>
      </c>
    </row>
    <row r="18" spans="1:5" ht="15" customHeight="1">
      <c r="A18" s="18" t="s">
        <v>82</v>
      </c>
      <c r="B18" s="19" t="s">
        <v>83</v>
      </c>
      <c r="C18" s="20">
        <f t="shared" si="0"/>
        <v>8498.63</v>
      </c>
      <c r="D18" s="22">
        <v>4650.11</v>
      </c>
      <c r="E18" s="22">
        <v>3848.52</v>
      </c>
    </row>
    <row r="19" spans="1:5" ht="15" customHeight="1">
      <c r="A19" s="18" t="s">
        <v>84</v>
      </c>
      <c r="B19" s="19" t="s">
        <v>85</v>
      </c>
      <c r="C19" s="20">
        <f t="shared" si="0"/>
        <v>135.12</v>
      </c>
      <c r="D19" s="22">
        <f>D20</f>
        <v>119.64</v>
      </c>
      <c r="E19" s="22">
        <f>E20</f>
        <v>15.48</v>
      </c>
    </row>
    <row r="20" spans="1:5" ht="15" customHeight="1">
      <c r="A20" s="18" t="s">
        <v>86</v>
      </c>
      <c r="B20" s="19" t="s">
        <v>87</v>
      </c>
      <c r="C20" s="20">
        <f t="shared" si="0"/>
        <v>135.12</v>
      </c>
      <c r="D20" s="22">
        <v>119.64</v>
      </c>
      <c r="E20" s="22">
        <v>15.48</v>
      </c>
    </row>
    <row r="21" spans="1:5" ht="15" customHeight="1">
      <c r="A21" s="18" t="s">
        <v>88</v>
      </c>
      <c r="B21" s="19" t="s">
        <v>89</v>
      </c>
      <c r="C21" s="20">
        <f t="shared" si="0"/>
        <v>1528.23</v>
      </c>
      <c r="D21" s="22">
        <f>D22</f>
        <v>910.47</v>
      </c>
      <c r="E21" s="22">
        <f>E22</f>
        <v>617.76</v>
      </c>
    </row>
    <row r="22" spans="1:5" ht="15" customHeight="1">
      <c r="A22" s="18" t="s">
        <v>90</v>
      </c>
      <c r="B22" s="19" t="s">
        <v>91</v>
      </c>
      <c r="C22" s="20">
        <f t="shared" si="0"/>
        <v>1528.23</v>
      </c>
      <c r="D22" s="22">
        <v>910.47</v>
      </c>
      <c r="E22" s="22">
        <v>617.76</v>
      </c>
    </row>
    <row r="23" spans="1:5" ht="15" customHeight="1">
      <c r="A23" s="18" t="s">
        <v>92</v>
      </c>
      <c r="B23" s="19" t="s">
        <v>93</v>
      </c>
      <c r="C23" s="20">
        <f t="shared" si="0"/>
        <v>1275.87</v>
      </c>
      <c r="D23" s="22">
        <f>D24</f>
        <v>1275.87</v>
      </c>
      <c r="E23" s="22">
        <f>E24</f>
        <v>0</v>
      </c>
    </row>
    <row r="24" spans="1:5" ht="15" customHeight="1">
      <c r="A24" s="18" t="s">
        <v>94</v>
      </c>
      <c r="B24" s="19" t="s">
        <v>95</v>
      </c>
      <c r="C24" s="20">
        <f t="shared" si="0"/>
        <v>1275.87</v>
      </c>
      <c r="D24" s="22">
        <v>1275.87</v>
      </c>
      <c r="E24" s="22"/>
    </row>
    <row r="25" spans="1:5" ht="15" customHeight="1">
      <c r="A25" s="18" t="s">
        <v>96</v>
      </c>
      <c r="B25" s="19" t="s">
        <v>97</v>
      </c>
      <c r="C25" s="20">
        <f t="shared" si="0"/>
        <v>26999.999999999996</v>
      </c>
      <c r="D25" s="22">
        <f>SUM(D26:D26)</f>
        <v>0</v>
      </c>
      <c r="E25" s="22">
        <f>SUM(E26:E26)</f>
        <v>26999.999999999996</v>
      </c>
    </row>
    <row r="26" spans="1:5" ht="15" customHeight="1">
      <c r="A26" s="18" t="s">
        <v>98</v>
      </c>
      <c r="B26" s="19" t="s">
        <v>99</v>
      </c>
      <c r="C26" s="20">
        <f t="shared" si="0"/>
        <v>26999.999999999996</v>
      </c>
      <c r="D26" s="22"/>
      <c r="E26" s="22">
        <v>26999.999999999996</v>
      </c>
    </row>
    <row r="27" spans="1:5" ht="15" customHeight="1">
      <c r="A27" s="18" t="s">
        <v>100</v>
      </c>
      <c r="B27" s="19" t="s">
        <v>25</v>
      </c>
      <c r="C27" s="20">
        <f t="shared" si="0"/>
        <v>11144.49</v>
      </c>
      <c r="D27" s="22">
        <v>11144.49</v>
      </c>
      <c r="E27" s="22"/>
    </row>
    <row r="28" spans="1:5" ht="15" customHeight="1">
      <c r="A28" s="18" t="s">
        <v>101</v>
      </c>
      <c r="B28" s="19" t="s">
        <v>102</v>
      </c>
      <c r="C28" s="20">
        <f t="shared" si="0"/>
        <v>10925.93</v>
      </c>
      <c r="D28" s="22">
        <v>10925.93</v>
      </c>
      <c r="E28" s="22"/>
    </row>
    <row r="29" spans="1:5" ht="15" customHeight="1">
      <c r="A29" s="18" t="s">
        <v>103</v>
      </c>
      <c r="B29" s="19" t="s">
        <v>104</v>
      </c>
      <c r="C29" s="20">
        <f t="shared" si="0"/>
        <v>148.71</v>
      </c>
      <c r="D29" s="22">
        <v>148.71</v>
      </c>
      <c r="E29" s="22"/>
    </row>
    <row r="30" spans="1:5" ht="15" customHeight="1">
      <c r="A30" s="18" t="s">
        <v>105</v>
      </c>
      <c r="B30" s="19" t="s">
        <v>106</v>
      </c>
      <c r="C30" s="20">
        <f t="shared" si="0"/>
        <v>243.78</v>
      </c>
      <c r="D30" s="22">
        <v>243.78</v>
      </c>
      <c r="E30" s="22"/>
    </row>
    <row r="31" spans="1:5" ht="12.75">
      <c r="A31" s="18" t="s">
        <v>107</v>
      </c>
      <c r="B31" s="19" t="s">
        <v>108</v>
      </c>
      <c r="C31" s="20">
        <f t="shared" si="0"/>
        <v>7022.29</v>
      </c>
      <c r="D31" s="22">
        <v>7022.29</v>
      </c>
      <c r="E31" s="22"/>
    </row>
    <row r="32" spans="1:5" ht="15" customHeight="1">
      <c r="A32" s="18" t="s">
        <v>109</v>
      </c>
      <c r="B32" s="19" t="s">
        <v>110</v>
      </c>
      <c r="C32" s="20">
        <f t="shared" si="0"/>
        <v>3511.15</v>
      </c>
      <c r="D32" s="22">
        <v>3511.15</v>
      </c>
      <c r="E32" s="22"/>
    </row>
    <row r="33" spans="1:5" ht="15" customHeight="1">
      <c r="A33" s="18" t="s">
        <v>111</v>
      </c>
      <c r="B33" s="19" t="s">
        <v>112</v>
      </c>
      <c r="C33" s="20">
        <f t="shared" si="0"/>
        <v>218.56</v>
      </c>
      <c r="D33" s="22">
        <v>218.56</v>
      </c>
      <c r="E33" s="22"/>
    </row>
    <row r="34" spans="1:5" ht="15" customHeight="1">
      <c r="A34" s="18" t="s">
        <v>113</v>
      </c>
      <c r="B34" s="19" t="s">
        <v>112</v>
      </c>
      <c r="C34" s="20">
        <f t="shared" si="0"/>
        <v>218.56</v>
      </c>
      <c r="D34" s="22">
        <v>218.56</v>
      </c>
      <c r="E34" s="22"/>
    </row>
    <row r="35" spans="1:5" ht="15" customHeight="1">
      <c r="A35" s="18" t="s">
        <v>114</v>
      </c>
      <c r="B35" s="19" t="s">
        <v>27</v>
      </c>
      <c r="C35" s="20">
        <f t="shared" si="0"/>
        <v>6494.66</v>
      </c>
      <c r="D35" s="22">
        <v>6494.66</v>
      </c>
      <c r="E35" s="22"/>
    </row>
    <row r="36" spans="1:5" ht="15" customHeight="1">
      <c r="A36" s="18" t="s">
        <v>115</v>
      </c>
      <c r="B36" s="19" t="s">
        <v>116</v>
      </c>
      <c r="C36" s="20">
        <f t="shared" si="0"/>
        <v>6363.01</v>
      </c>
      <c r="D36" s="22">
        <v>6363.01</v>
      </c>
      <c r="E36" s="22"/>
    </row>
    <row r="37" spans="1:5" ht="15" customHeight="1">
      <c r="A37" s="18" t="s">
        <v>117</v>
      </c>
      <c r="B37" s="19" t="s">
        <v>118</v>
      </c>
      <c r="C37" s="20">
        <f t="shared" si="0"/>
        <v>24.85</v>
      </c>
      <c r="D37" s="22">
        <v>24.85</v>
      </c>
      <c r="E37" s="22"/>
    </row>
    <row r="38" spans="1:5" ht="15" customHeight="1">
      <c r="A38" s="18" t="s">
        <v>119</v>
      </c>
      <c r="B38" s="19" t="s">
        <v>120</v>
      </c>
      <c r="C38" s="20">
        <f t="shared" si="0"/>
        <v>4704.4</v>
      </c>
      <c r="D38" s="22">
        <v>4704.4</v>
      </c>
      <c r="E38" s="22"/>
    </row>
    <row r="39" spans="1:5" ht="15" customHeight="1">
      <c r="A39" s="18" t="s">
        <v>121</v>
      </c>
      <c r="B39" s="19" t="s">
        <v>122</v>
      </c>
      <c r="C39" s="20">
        <f t="shared" si="0"/>
        <v>3.52</v>
      </c>
      <c r="D39" s="22">
        <v>3.52</v>
      </c>
      <c r="E39" s="22"/>
    </row>
    <row r="40" spans="1:5" ht="15" customHeight="1">
      <c r="A40" s="18" t="s">
        <v>123</v>
      </c>
      <c r="B40" s="19" t="s">
        <v>124</v>
      </c>
      <c r="C40" s="20">
        <f t="shared" si="0"/>
        <v>1630.24</v>
      </c>
      <c r="D40" s="22">
        <v>1630.24</v>
      </c>
      <c r="E40" s="22"/>
    </row>
    <row r="41" spans="1:5" ht="15" customHeight="1">
      <c r="A41" s="18" t="s">
        <v>125</v>
      </c>
      <c r="B41" s="19" t="s">
        <v>126</v>
      </c>
      <c r="C41" s="20">
        <f t="shared" si="0"/>
        <v>131.65</v>
      </c>
      <c r="D41" s="22">
        <v>131.65</v>
      </c>
      <c r="E41" s="22"/>
    </row>
    <row r="42" spans="1:5" ht="15" customHeight="1">
      <c r="A42" s="18" t="s">
        <v>127</v>
      </c>
      <c r="B42" s="19" t="s">
        <v>126</v>
      </c>
      <c r="C42" s="20">
        <f t="shared" si="0"/>
        <v>131.65</v>
      </c>
      <c r="D42" s="22">
        <v>131.65</v>
      </c>
      <c r="E42" s="22"/>
    </row>
    <row r="43" spans="1:5" ht="15" customHeight="1">
      <c r="A43" s="18" t="s">
        <v>128</v>
      </c>
      <c r="B43" s="19" t="s">
        <v>37</v>
      </c>
      <c r="C43" s="20">
        <f t="shared" si="0"/>
        <v>5266.73</v>
      </c>
      <c r="D43" s="22">
        <v>5266.73</v>
      </c>
      <c r="E43" s="22"/>
    </row>
    <row r="44" spans="1:5" ht="15" customHeight="1">
      <c r="A44" s="18" t="s">
        <v>129</v>
      </c>
      <c r="B44" s="19" t="s">
        <v>130</v>
      </c>
      <c r="C44" s="20">
        <f t="shared" si="0"/>
        <v>5266.73</v>
      </c>
      <c r="D44" s="22">
        <v>5266.73</v>
      </c>
      <c r="E44" s="22"/>
    </row>
    <row r="45" spans="1:5" ht="15" customHeight="1">
      <c r="A45" s="18" t="s">
        <v>131</v>
      </c>
      <c r="B45" s="19" t="s">
        <v>132</v>
      </c>
      <c r="C45" s="20">
        <f t="shared" si="0"/>
        <v>5266.73</v>
      </c>
      <c r="D45" s="22">
        <v>5266.73</v>
      </c>
      <c r="E45" s="22"/>
    </row>
    <row r="46" spans="1:5" ht="15" customHeight="1">
      <c r="A46" s="15" t="s">
        <v>2</v>
      </c>
      <c r="B46" s="15" t="s">
        <v>2</v>
      </c>
      <c r="C46" s="15" t="s">
        <v>2</v>
      </c>
      <c r="D46" s="15" t="s">
        <v>2</v>
      </c>
      <c r="E46" s="15" t="s">
        <v>2</v>
      </c>
    </row>
  </sheetData>
  <sheetProtection/>
  <mergeCells count="4">
    <mergeCell ref="A1:E1"/>
    <mergeCell ref="A2:C2"/>
    <mergeCell ref="A3:B3"/>
    <mergeCell ref="C3:E3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2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A28">
      <selection activeCell="C42" sqref="C42"/>
    </sheetView>
  </sheetViews>
  <sheetFormatPr defaultColWidth="9.140625" defaultRowHeight="12.75"/>
  <cols>
    <col min="1" max="1" width="15.57421875" style="13" bestFit="1" customWidth="1"/>
    <col min="2" max="2" width="22.8515625" style="13" bestFit="1" customWidth="1"/>
    <col min="3" max="3" width="19.140625" style="13" bestFit="1" customWidth="1"/>
    <col min="4" max="4" width="15.7109375" style="13" bestFit="1" customWidth="1"/>
    <col min="5" max="5" width="16.7109375" style="13" bestFit="1" customWidth="1"/>
    <col min="6" max="16384" width="9.140625" style="13" customWidth="1"/>
  </cols>
  <sheetData>
    <row r="1" spans="1:5" ht="33" customHeight="1">
      <c r="A1" s="1" t="s">
        <v>133</v>
      </c>
      <c r="B1" s="1" t="s">
        <v>133</v>
      </c>
      <c r="C1" s="1" t="s">
        <v>133</v>
      </c>
      <c r="D1" s="1" t="s">
        <v>133</v>
      </c>
      <c r="E1" s="1" t="s">
        <v>133</v>
      </c>
    </row>
    <row r="2" spans="1:5" ht="17.25" customHeight="1">
      <c r="A2" s="14" t="s">
        <v>1</v>
      </c>
      <c r="B2" s="14" t="s">
        <v>1</v>
      </c>
      <c r="C2" s="14" t="s">
        <v>1</v>
      </c>
      <c r="D2" s="15" t="s">
        <v>2</v>
      </c>
      <c r="E2" s="15" t="s">
        <v>2</v>
      </c>
    </row>
    <row r="3" spans="1:5" ht="17.25" customHeight="1">
      <c r="A3" s="31" t="s">
        <v>134</v>
      </c>
      <c r="B3" s="32"/>
      <c r="C3" s="33" t="s">
        <v>135</v>
      </c>
      <c r="D3" s="33"/>
      <c r="E3" s="32"/>
    </row>
    <row r="4" spans="1:5" ht="17.25" customHeight="1">
      <c r="A4" s="34" t="s">
        <v>53</v>
      </c>
      <c r="B4" s="35" t="s">
        <v>54</v>
      </c>
      <c r="C4" s="46" t="s">
        <v>8</v>
      </c>
      <c r="D4" s="46" t="s">
        <v>136</v>
      </c>
      <c r="E4" s="46" t="s">
        <v>137</v>
      </c>
    </row>
    <row r="5" spans="1:8" ht="15" customHeight="1">
      <c r="A5" s="18" t="s">
        <v>1</v>
      </c>
      <c r="B5" s="47" t="s">
        <v>58</v>
      </c>
      <c r="C5" s="48">
        <v>103485.85</v>
      </c>
      <c r="D5" s="48">
        <v>67172.07</v>
      </c>
      <c r="E5" s="48">
        <v>36313.78</v>
      </c>
      <c r="H5" s="13">
        <v>1</v>
      </c>
    </row>
    <row r="6" spans="1:5" ht="15" customHeight="1">
      <c r="A6" s="18" t="s">
        <v>138</v>
      </c>
      <c r="B6" s="47" t="s">
        <v>139</v>
      </c>
      <c r="C6" s="48">
        <v>65612.26</v>
      </c>
      <c r="D6" s="48">
        <v>65612.26</v>
      </c>
      <c r="E6" s="48"/>
    </row>
    <row r="7" spans="1:5" ht="15" customHeight="1">
      <c r="A7" s="18" t="s">
        <v>140</v>
      </c>
      <c r="B7" s="47" t="s">
        <v>141</v>
      </c>
      <c r="C7" s="48">
        <v>23533.87</v>
      </c>
      <c r="D7" s="48">
        <v>23533.87</v>
      </c>
      <c r="E7" s="48"/>
    </row>
    <row r="8" spans="1:5" ht="15" customHeight="1">
      <c r="A8" s="18" t="s">
        <v>142</v>
      </c>
      <c r="B8" s="47" t="s">
        <v>143</v>
      </c>
      <c r="C8" s="48">
        <v>1315.97</v>
      </c>
      <c r="D8" s="48">
        <v>1315.97</v>
      </c>
      <c r="E8" s="48"/>
    </row>
    <row r="9" spans="1:5" ht="15" customHeight="1">
      <c r="A9" s="18" t="s">
        <v>144</v>
      </c>
      <c r="B9" s="47" t="s">
        <v>145</v>
      </c>
      <c r="C9" s="48">
        <v>12.97</v>
      </c>
      <c r="D9" s="48">
        <v>12.97</v>
      </c>
      <c r="E9" s="48"/>
    </row>
    <row r="10" spans="1:5" ht="15" customHeight="1">
      <c r="A10" s="18" t="s">
        <v>146</v>
      </c>
      <c r="B10" s="47" t="s">
        <v>147</v>
      </c>
      <c r="C10" s="48">
        <v>18927.36</v>
      </c>
      <c r="D10" s="48">
        <v>18927.36</v>
      </c>
      <c r="E10" s="48"/>
    </row>
    <row r="11" spans="1:5" ht="30" customHeight="1">
      <c r="A11" s="18" t="s">
        <v>148</v>
      </c>
      <c r="B11" s="47" t="s">
        <v>149</v>
      </c>
      <c r="C11" s="48">
        <v>7022.29</v>
      </c>
      <c r="D11" s="48">
        <v>7022.29</v>
      </c>
      <c r="E11" s="48"/>
    </row>
    <row r="12" spans="1:5" ht="15" customHeight="1">
      <c r="A12" s="18" t="s">
        <v>150</v>
      </c>
      <c r="B12" s="47" t="s">
        <v>151</v>
      </c>
      <c r="C12" s="48">
        <v>3511.15</v>
      </c>
      <c r="D12" s="48">
        <v>3511.15</v>
      </c>
      <c r="E12" s="48"/>
    </row>
    <row r="13" spans="1:5" ht="15" customHeight="1">
      <c r="A13" s="18" t="s">
        <v>152</v>
      </c>
      <c r="B13" s="47" t="s">
        <v>153</v>
      </c>
      <c r="C13" s="48">
        <v>4729.25</v>
      </c>
      <c r="D13" s="48">
        <v>4729.25</v>
      </c>
      <c r="E13" s="48"/>
    </row>
    <row r="14" spans="1:5" ht="15" customHeight="1">
      <c r="A14" s="18" t="s">
        <v>154</v>
      </c>
      <c r="B14" s="47" t="s">
        <v>155</v>
      </c>
      <c r="C14" s="48">
        <v>1238.37</v>
      </c>
      <c r="D14" s="48">
        <v>1238.37</v>
      </c>
      <c r="E14" s="48"/>
    </row>
    <row r="15" spans="1:5" ht="15" customHeight="1">
      <c r="A15" s="18" t="s">
        <v>156</v>
      </c>
      <c r="B15" s="47" t="s">
        <v>132</v>
      </c>
      <c r="C15" s="48">
        <v>5266.73</v>
      </c>
      <c r="D15" s="48">
        <v>5266.73</v>
      </c>
      <c r="E15" s="48"/>
    </row>
    <row r="16" spans="1:5" ht="15" customHeight="1">
      <c r="A16" s="18" t="s">
        <v>157</v>
      </c>
      <c r="B16" s="47" t="s">
        <v>158</v>
      </c>
      <c r="C16" s="48">
        <v>54.3</v>
      </c>
      <c r="D16" s="48">
        <v>54.3</v>
      </c>
      <c r="E16" s="48"/>
    </row>
    <row r="17" spans="1:5" ht="15" customHeight="1">
      <c r="A17" s="18" t="s">
        <v>159</v>
      </c>
      <c r="B17" s="47" t="s">
        <v>160</v>
      </c>
      <c r="C17" s="48">
        <v>35880.98</v>
      </c>
      <c r="D17" s="48"/>
      <c r="E17" s="48">
        <v>35880.98</v>
      </c>
    </row>
    <row r="18" spans="1:5" ht="15" customHeight="1">
      <c r="A18" s="18" t="s">
        <v>161</v>
      </c>
      <c r="B18" s="47" t="s">
        <v>162</v>
      </c>
      <c r="C18" s="48">
        <v>1352.75</v>
      </c>
      <c r="D18" s="48"/>
      <c r="E18" s="48">
        <v>1352.75</v>
      </c>
    </row>
    <row r="19" spans="1:5" ht="15" customHeight="1">
      <c r="A19" s="18" t="s">
        <v>163</v>
      </c>
      <c r="B19" s="47" t="s">
        <v>164</v>
      </c>
      <c r="C19" s="48">
        <v>212.77</v>
      </c>
      <c r="D19" s="48"/>
      <c r="E19" s="48">
        <v>212.77</v>
      </c>
    </row>
    <row r="20" spans="1:5" ht="15" customHeight="1">
      <c r="A20" s="18" t="s">
        <v>165</v>
      </c>
      <c r="B20" s="47" t="s">
        <v>166</v>
      </c>
      <c r="C20" s="48">
        <v>116.61</v>
      </c>
      <c r="D20" s="48"/>
      <c r="E20" s="48">
        <v>116.61</v>
      </c>
    </row>
    <row r="21" spans="1:5" ht="15" customHeight="1">
      <c r="A21" s="18" t="s">
        <v>167</v>
      </c>
      <c r="B21" s="47" t="s">
        <v>168</v>
      </c>
      <c r="C21" s="48">
        <v>27.75</v>
      </c>
      <c r="D21" s="48"/>
      <c r="E21" s="48">
        <v>27.75</v>
      </c>
    </row>
    <row r="22" spans="1:5" ht="15" customHeight="1">
      <c r="A22" s="18" t="s">
        <v>169</v>
      </c>
      <c r="B22" s="47" t="s">
        <v>170</v>
      </c>
      <c r="C22" s="48">
        <v>429.89</v>
      </c>
      <c r="D22" s="48"/>
      <c r="E22" s="48">
        <v>429.89</v>
      </c>
    </row>
    <row r="23" spans="1:5" ht="15" customHeight="1">
      <c r="A23" s="18" t="s">
        <v>171</v>
      </c>
      <c r="B23" s="47" t="s">
        <v>172</v>
      </c>
      <c r="C23" s="48">
        <v>774.82</v>
      </c>
      <c r="D23" s="48"/>
      <c r="E23" s="48">
        <v>774.82</v>
      </c>
    </row>
    <row r="24" spans="1:5" ht="15" customHeight="1">
      <c r="A24" s="18" t="s">
        <v>173</v>
      </c>
      <c r="B24" s="47" t="s">
        <v>174</v>
      </c>
      <c r="C24" s="48">
        <v>227.59</v>
      </c>
      <c r="D24" s="48"/>
      <c r="E24" s="48">
        <v>227.59</v>
      </c>
    </row>
    <row r="25" spans="1:5" ht="15" customHeight="1">
      <c r="A25" s="18" t="s">
        <v>175</v>
      </c>
      <c r="B25" s="47" t="s">
        <v>176</v>
      </c>
      <c r="C25" s="48">
        <v>1</v>
      </c>
      <c r="D25" s="48"/>
      <c r="E25" s="48">
        <v>1</v>
      </c>
    </row>
    <row r="26" spans="1:5" ht="15" customHeight="1">
      <c r="A26" s="18" t="s">
        <v>177</v>
      </c>
      <c r="B26" s="47" t="s">
        <v>178</v>
      </c>
      <c r="C26" s="48">
        <v>905.04</v>
      </c>
      <c r="D26" s="48"/>
      <c r="E26" s="48">
        <v>905.04</v>
      </c>
    </row>
    <row r="27" spans="1:5" ht="15" customHeight="1">
      <c r="A27" s="18" t="s">
        <v>179</v>
      </c>
      <c r="B27" s="47" t="s">
        <v>180</v>
      </c>
      <c r="C27" s="48">
        <v>530.76</v>
      </c>
      <c r="D27" s="48"/>
      <c r="E27" s="48">
        <v>530.76</v>
      </c>
    </row>
    <row r="28" spans="1:5" ht="15" customHeight="1">
      <c r="A28" s="18" t="s">
        <v>181</v>
      </c>
      <c r="B28" s="47" t="s">
        <v>182</v>
      </c>
      <c r="C28" s="48">
        <v>55.5</v>
      </c>
      <c r="D28" s="48"/>
      <c r="E28" s="48">
        <v>55.5</v>
      </c>
    </row>
    <row r="29" spans="1:5" ht="15" customHeight="1">
      <c r="A29" s="18" t="s">
        <v>183</v>
      </c>
      <c r="B29" s="47" t="s">
        <v>184</v>
      </c>
      <c r="C29" s="48">
        <v>851.24</v>
      </c>
      <c r="D29" s="48"/>
      <c r="E29" s="48">
        <v>851.24</v>
      </c>
    </row>
    <row r="30" spans="1:5" ht="15" customHeight="1">
      <c r="A30" s="18" t="s">
        <v>185</v>
      </c>
      <c r="B30" s="47" t="s">
        <v>186</v>
      </c>
      <c r="C30" s="48">
        <v>94.8</v>
      </c>
      <c r="D30" s="48"/>
      <c r="E30" s="48">
        <v>94.8</v>
      </c>
    </row>
    <row r="31" spans="1:5" ht="15" customHeight="1">
      <c r="A31" s="18" t="s">
        <v>187</v>
      </c>
      <c r="B31" s="47" t="s">
        <v>188</v>
      </c>
      <c r="C31" s="48">
        <v>117.23</v>
      </c>
      <c r="D31" s="48"/>
      <c r="E31" s="48">
        <v>117.23</v>
      </c>
    </row>
    <row r="32" spans="1:5" ht="15" customHeight="1">
      <c r="A32" s="18" t="s">
        <v>189</v>
      </c>
      <c r="B32" s="47" t="s">
        <v>190</v>
      </c>
      <c r="C32" s="48">
        <v>354.46</v>
      </c>
      <c r="D32" s="48"/>
      <c r="E32" s="48">
        <v>354.46</v>
      </c>
    </row>
    <row r="33" spans="1:5" ht="15" customHeight="1">
      <c r="A33" s="18" t="s">
        <v>191</v>
      </c>
      <c r="B33" s="47" t="s">
        <v>192</v>
      </c>
      <c r="C33" s="48">
        <v>74.38</v>
      </c>
      <c r="D33" s="48"/>
      <c r="E33" s="48">
        <v>74.38</v>
      </c>
    </row>
    <row r="34" spans="1:5" ht="15" customHeight="1">
      <c r="A34" s="18" t="s">
        <v>193</v>
      </c>
      <c r="B34" s="47" t="s">
        <v>194</v>
      </c>
      <c r="C34" s="48">
        <v>358.79</v>
      </c>
      <c r="D34" s="48"/>
      <c r="E34" s="48">
        <v>358.79</v>
      </c>
    </row>
    <row r="35" spans="1:5" ht="15" customHeight="1">
      <c r="A35" s="18" t="s">
        <v>195</v>
      </c>
      <c r="B35" s="47" t="s">
        <v>196</v>
      </c>
      <c r="C35" s="48">
        <v>1040.33</v>
      </c>
      <c r="D35" s="48"/>
      <c r="E35" s="48">
        <v>1040.33</v>
      </c>
    </row>
    <row r="36" spans="1:5" ht="15" customHeight="1">
      <c r="A36" s="18" t="s">
        <v>197</v>
      </c>
      <c r="B36" s="47" t="s">
        <v>198</v>
      </c>
      <c r="C36" s="48">
        <v>139.08</v>
      </c>
      <c r="D36" s="48"/>
      <c r="E36" s="48">
        <v>139.08</v>
      </c>
    </row>
    <row r="37" spans="1:5" ht="15" customHeight="1">
      <c r="A37" s="18" t="s">
        <v>199</v>
      </c>
      <c r="B37" s="47" t="s">
        <v>200</v>
      </c>
      <c r="C37" s="48">
        <v>877.75</v>
      </c>
      <c r="D37" s="48"/>
      <c r="E37" s="48">
        <v>877.75</v>
      </c>
    </row>
    <row r="38" spans="1:5" ht="15" customHeight="1">
      <c r="A38" s="18" t="s">
        <v>201</v>
      </c>
      <c r="B38" s="47" t="s">
        <v>202</v>
      </c>
      <c r="C38" s="48">
        <v>827.06</v>
      </c>
      <c r="D38" s="48"/>
      <c r="E38" s="48">
        <v>827.06</v>
      </c>
    </row>
    <row r="39" spans="1:5" ht="15" customHeight="1">
      <c r="A39" s="18" t="s">
        <v>203</v>
      </c>
      <c r="B39" s="47" t="s">
        <v>204</v>
      </c>
      <c r="C39" s="48">
        <v>170.25</v>
      </c>
      <c r="D39" s="48"/>
      <c r="E39" s="48">
        <v>170.25</v>
      </c>
    </row>
    <row r="40" spans="1:5" ht="15" customHeight="1">
      <c r="A40" s="18" t="s">
        <v>205</v>
      </c>
      <c r="B40" s="47" t="s">
        <v>206</v>
      </c>
      <c r="C40" s="48">
        <v>19.45</v>
      </c>
      <c r="D40" s="48"/>
      <c r="E40" s="48">
        <v>19.45</v>
      </c>
    </row>
    <row r="41" spans="1:5" ht="15" customHeight="1">
      <c r="A41" s="18" t="s">
        <v>207</v>
      </c>
      <c r="B41" s="47" t="s">
        <v>208</v>
      </c>
      <c r="C41" s="48">
        <v>26321.68</v>
      </c>
      <c r="D41" s="48"/>
      <c r="E41" s="48">
        <v>26321.68</v>
      </c>
    </row>
    <row r="42" spans="1:5" ht="15" customHeight="1">
      <c r="A42" s="18" t="s">
        <v>209</v>
      </c>
      <c r="B42" s="47" t="s">
        <v>210</v>
      </c>
      <c r="C42" s="48">
        <v>1559.81</v>
      </c>
      <c r="D42" s="48">
        <v>1559.81</v>
      </c>
      <c r="E42" s="48"/>
    </row>
    <row r="43" spans="1:5" ht="15" customHeight="1">
      <c r="A43" s="18" t="s">
        <v>211</v>
      </c>
      <c r="B43" s="47" t="s">
        <v>212</v>
      </c>
      <c r="C43" s="48">
        <v>75.26</v>
      </c>
      <c r="D43" s="48">
        <v>75.26</v>
      </c>
      <c r="E43" s="48"/>
    </row>
    <row r="44" spans="1:5" ht="15" customHeight="1">
      <c r="A44" s="18" t="s">
        <v>213</v>
      </c>
      <c r="B44" s="47" t="s">
        <v>214</v>
      </c>
      <c r="C44" s="48">
        <v>213.86</v>
      </c>
      <c r="D44" s="48">
        <v>213.86</v>
      </c>
      <c r="E44" s="48"/>
    </row>
    <row r="45" spans="1:5" ht="15" customHeight="1">
      <c r="A45" s="18" t="s">
        <v>215</v>
      </c>
      <c r="B45" s="47" t="s">
        <v>216</v>
      </c>
      <c r="C45" s="48">
        <v>103.37</v>
      </c>
      <c r="D45" s="48">
        <v>103.37</v>
      </c>
      <c r="E45" s="48"/>
    </row>
    <row r="46" spans="1:5" ht="15" customHeight="1">
      <c r="A46" s="18" t="s">
        <v>217</v>
      </c>
      <c r="B46" s="47" t="s">
        <v>218</v>
      </c>
      <c r="C46" s="48">
        <v>745.6</v>
      </c>
      <c r="D46" s="48">
        <v>745.6</v>
      </c>
      <c r="E46" s="48"/>
    </row>
    <row r="47" spans="1:5" ht="15" customHeight="1">
      <c r="A47" s="18" t="s">
        <v>219</v>
      </c>
      <c r="B47" s="47" t="s">
        <v>220</v>
      </c>
      <c r="C47" s="48">
        <v>421.72</v>
      </c>
      <c r="D47" s="48">
        <v>421.72</v>
      </c>
      <c r="E47" s="48"/>
    </row>
    <row r="48" spans="1:5" ht="15" customHeight="1">
      <c r="A48" s="18" t="s">
        <v>221</v>
      </c>
      <c r="B48" s="47" t="s">
        <v>222</v>
      </c>
      <c r="C48" s="48">
        <v>432.8</v>
      </c>
      <c r="D48" s="48"/>
      <c r="E48" s="48">
        <v>432.8</v>
      </c>
    </row>
    <row r="49" spans="1:5" ht="15" customHeight="1">
      <c r="A49" s="18" t="s">
        <v>223</v>
      </c>
      <c r="B49" s="47" t="s">
        <v>224</v>
      </c>
      <c r="C49" s="48">
        <v>280.46</v>
      </c>
      <c r="D49" s="48"/>
      <c r="E49" s="48">
        <v>280.46</v>
      </c>
    </row>
    <row r="50" spans="1:5" ht="15" customHeight="1">
      <c r="A50" s="18" t="s">
        <v>225</v>
      </c>
      <c r="B50" s="47" t="s">
        <v>226</v>
      </c>
      <c r="C50" s="48">
        <v>62.3</v>
      </c>
      <c r="D50" s="48"/>
      <c r="E50" s="48">
        <v>62.3</v>
      </c>
    </row>
    <row r="51" spans="1:5" ht="15" customHeight="1">
      <c r="A51" s="18" t="s">
        <v>227</v>
      </c>
      <c r="B51" s="47" t="s">
        <v>228</v>
      </c>
      <c r="C51" s="48">
        <v>90.04</v>
      </c>
      <c r="D51" s="48"/>
      <c r="E51" s="48">
        <v>90.04</v>
      </c>
    </row>
  </sheetData>
  <sheetProtection/>
  <mergeCells count="4">
    <mergeCell ref="A1:E1"/>
    <mergeCell ref="A2:C2"/>
    <mergeCell ref="A3:B3"/>
    <mergeCell ref="C3:E3"/>
  </mergeCells>
  <printOptions/>
  <pageMargins left="0.7874015748031497" right="0.7874015748031497" top="0.4799999999999999" bottom="0.63" header="0.4" footer="0.5118110236220472"/>
  <pageSetup fitToHeight="0" fitToWidth="1" horizontalDpi="300" verticalDpi="300" orientation="portrait" pageOrder="overThenDown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F3"/>
    </sheetView>
  </sheetViews>
  <sheetFormatPr defaultColWidth="9.140625" defaultRowHeight="12.75"/>
  <cols>
    <col min="1" max="1" width="25.28125" style="13" bestFit="1" customWidth="1"/>
    <col min="2" max="6" width="16.8515625" style="13" bestFit="1" customWidth="1"/>
    <col min="7" max="16384" width="9.140625" style="13" customWidth="1"/>
  </cols>
  <sheetData>
    <row r="1" spans="1:6" ht="37.5" customHeight="1">
      <c r="A1" s="1" t="s">
        <v>229</v>
      </c>
      <c r="B1" s="1" t="s">
        <v>229</v>
      </c>
      <c r="C1" s="1" t="s">
        <v>229</v>
      </c>
      <c r="D1" s="1" t="s">
        <v>229</v>
      </c>
      <c r="E1" s="1" t="s">
        <v>229</v>
      </c>
      <c r="F1" s="1" t="s">
        <v>229</v>
      </c>
    </row>
    <row r="2" spans="1:6" ht="17.25" customHeight="1">
      <c r="A2" s="14" t="s">
        <v>1</v>
      </c>
      <c r="B2" s="14" t="s">
        <v>1</v>
      </c>
      <c r="C2" s="14" t="s">
        <v>1</v>
      </c>
      <c r="D2" s="14" t="s">
        <v>1</v>
      </c>
      <c r="E2" s="15" t="s">
        <v>2</v>
      </c>
      <c r="F2" s="15" t="s">
        <v>2</v>
      </c>
    </row>
    <row r="3" spans="1:6" ht="17.25" customHeight="1">
      <c r="A3" s="31" t="s">
        <v>52</v>
      </c>
      <c r="B3" s="33"/>
      <c r="C3" s="33"/>
      <c r="D3" s="33"/>
      <c r="E3" s="33"/>
      <c r="F3" s="32"/>
    </row>
    <row r="4" spans="1:6" ht="17.25" customHeight="1">
      <c r="A4" s="42" t="s">
        <v>8</v>
      </c>
      <c r="B4" s="43" t="s">
        <v>230</v>
      </c>
      <c r="C4" s="44" t="s">
        <v>231</v>
      </c>
      <c r="D4" s="44"/>
      <c r="E4" s="41"/>
      <c r="F4" s="43" t="s">
        <v>192</v>
      </c>
    </row>
    <row r="5" spans="1:6" ht="17.25" customHeight="1">
      <c r="A5" s="40"/>
      <c r="B5" s="41"/>
      <c r="C5" s="35" t="s">
        <v>55</v>
      </c>
      <c r="D5" s="35" t="s">
        <v>232</v>
      </c>
      <c r="E5" s="35" t="s">
        <v>233</v>
      </c>
      <c r="F5" s="41"/>
    </row>
    <row r="6" spans="1:6" ht="15" customHeight="1">
      <c r="A6" s="45" t="s">
        <v>234</v>
      </c>
      <c r="B6" s="21" t="s">
        <v>2</v>
      </c>
      <c r="C6" s="21" t="s">
        <v>2</v>
      </c>
      <c r="D6" s="21" t="s">
        <v>2</v>
      </c>
      <c r="E6" s="21" t="s">
        <v>2</v>
      </c>
      <c r="F6" s="21" t="s">
        <v>2</v>
      </c>
    </row>
    <row r="7" spans="1:6" ht="15" customHeight="1">
      <c r="A7" s="45">
        <v>300.13</v>
      </c>
      <c r="B7" s="21">
        <v>55.5</v>
      </c>
      <c r="C7" s="21">
        <v>170.25</v>
      </c>
      <c r="D7" s="21"/>
      <c r="E7" s="21">
        <v>170.25</v>
      </c>
      <c r="F7" s="21">
        <v>74.38</v>
      </c>
    </row>
    <row r="8" spans="1:6" ht="15" customHeight="1">
      <c r="A8" s="15" t="s">
        <v>2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</row>
  </sheetData>
  <sheetProtection/>
  <mergeCells count="7">
    <mergeCell ref="A1:F1"/>
    <mergeCell ref="A2:D2"/>
    <mergeCell ref="A3:F3"/>
    <mergeCell ref="C4:E4"/>
    <mergeCell ref="A4:A5"/>
    <mergeCell ref="B4:B5"/>
    <mergeCell ref="F4:F5"/>
  </mergeCells>
  <printOptions horizontalCentered="1"/>
  <pageMargins left="1.220472440944882" right="1.220472440944882" top="0.9842519685039371" bottom="0.9842519685039371" header="0.5118110236220472" footer="0.5118110236220472"/>
  <pageSetup fitToHeight="0" fitToWidth="1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C12" sqref="C12"/>
    </sheetView>
  </sheetViews>
  <sheetFormatPr defaultColWidth="9.140625" defaultRowHeight="12.75"/>
  <cols>
    <col min="1" max="1" width="19.28125" style="0" bestFit="1" customWidth="1"/>
    <col min="2" max="2" width="30.7109375" style="0" bestFit="1" customWidth="1"/>
    <col min="3" max="5" width="19.28125" style="0" bestFit="1" customWidth="1"/>
  </cols>
  <sheetData>
    <row r="1" spans="1:5" ht="31.5" customHeight="1">
      <c r="A1" s="1" t="s">
        <v>235</v>
      </c>
      <c r="B1" s="1" t="s">
        <v>235</v>
      </c>
      <c r="C1" s="1" t="s">
        <v>235</v>
      </c>
      <c r="D1" s="1" t="s">
        <v>235</v>
      </c>
      <c r="E1" s="1" t="s">
        <v>235</v>
      </c>
    </row>
    <row r="2" spans="1:5" ht="17.25" customHeight="1">
      <c r="A2" s="37" t="s">
        <v>1</v>
      </c>
      <c r="B2" s="37" t="s">
        <v>1</v>
      </c>
      <c r="C2" s="37" t="s">
        <v>1</v>
      </c>
      <c r="D2" s="2" t="s">
        <v>2</v>
      </c>
      <c r="E2" s="2" t="s">
        <v>3</v>
      </c>
    </row>
    <row r="3" spans="1:5" ht="17.25" customHeight="1">
      <c r="A3" s="38" t="s">
        <v>53</v>
      </c>
      <c r="B3" s="39" t="s">
        <v>54</v>
      </c>
      <c r="C3" s="33" t="s">
        <v>236</v>
      </c>
      <c r="D3" s="33"/>
      <c r="E3" s="32"/>
    </row>
    <row r="4" spans="1:5" ht="17.25" customHeight="1">
      <c r="A4" s="40"/>
      <c r="B4" s="41"/>
      <c r="C4" s="35" t="s">
        <v>8</v>
      </c>
      <c r="D4" s="35" t="s">
        <v>56</v>
      </c>
      <c r="E4" s="35" t="s">
        <v>57</v>
      </c>
    </row>
    <row r="5" spans="1:5" ht="15" customHeight="1">
      <c r="A5" s="10" t="s">
        <v>1</v>
      </c>
      <c r="B5" s="36" t="s">
        <v>58</v>
      </c>
      <c r="C5" s="12" t="s">
        <v>2</v>
      </c>
      <c r="D5" s="12" t="s">
        <v>2</v>
      </c>
      <c r="E5" s="12" t="s">
        <v>2</v>
      </c>
    </row>
    <row r="6" spans="1:5" ht="15" customHeight="1">
      <c r="A6" s="2" t="s">
        <v>2</v>
      </c>
      <c r="B6" s="2" t="s">
        <v>2</v>
      </c>
      <c r="C6" s="2" t="s">
        <v>2</v>
      </c>
      <c r="D6" s="2" t="s">
        <v>2</v>
      </c>
      <c r="E6" s="2" t="s">
        <v>2</v>
      </c>
    </row>
  </sheetData>
  <sheetProtection/>
  <mergeCells count="5">
    <mergeCell ref="A1:E1"/>
    <mergeCell ref="A2:C2"/>
    <mergeCell ref="C3:E3"/>
    <mergeCell ref="A3:A4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D27" sqref="D27"/>
    </sheetView>
  </sheetViews>
  <sheetFormatPr defaultColWidth="9.140625" defaultRowHeight="12.75"/>
  <cols>
    <col min="1" max="1" width="29.00390625" style="0" bestFit="1" customWidth="1"/>
    <col min="2" max="2" width="17.421875" style="0" bestFit="1" customWidth="1"/>
    <col min="3" max="3" width="29.140625" style="0" bestFit="1" customWidth="1"/>
    <col min="4" max="4" width="17.00390625" style="0" bestFit="1" customWidth="1"/>
  </cols>
  <sheetData>
    <row r="1" spans="1:4" ht="38.25" customHeight="1">
      <c r="A1" s="1" t="s">
        <v>237</v>
      </c>
      <c r="B1" s="1" t="s">
        <v>237</v>
      </c>
      <c r="C1" s="1" t="s">
        <v>237</v>
      </c>
      <c r="D1" s="1" t="s">
        <v>237</v>
      </c>
    </row>
    <row r="2" spans="1:4" ht="17.25" customHeight="1">
      <c r="A2" s="27" t="s">
        <v>1</v>
      </c>
      <c r="B2" s="28"/>
      <c r="C2" s="29"/>
      <c r="D2" s="30" t="s">
        <v>3</v>
      </c>
    </row>
    <row r="3" spans="1:4" ht="17.25" customHeight="1">
      <c r="A3" s="31" t="s">
        <v>4</v>
      </c>
      <c r="B3" s="32"/>
      <c r="C3" s="33" t="s">
        <v>5</v>
      </c>
      <c r="D3" s="32"/>
    </row>
    <row r="4" spans="1:4" ht="17.25" customHeight="1">
      <c r="A4" s="34" t="s">
        <v>6</v>
      </c>
      <c r="B4" s="35" t="s">
        <v>7</v>
      </c>
      <c r="C4" s="35" t="s">
        <v>6</v>
      </c>
      <c r="D4" s="35" t="s">
        <v>7</v>
      </c>
    </row>
    <row r="5" spans="1:4" ht="15" customHeight="1">
      <c r="A5" s="10" t="s">
        <v>238</v>
      </c>
      <c r="B5" s="11">
        <v>167818.85</v>
      </c>
      <c r="C5" s="36" t="s">
        <v>15</v>
      </c>
      <c r="D5" s="11"/>
    </row>
    <row r="6" spans="1:4" ht="15" customHeight="1">
      <c r="A6" s="10" t="s">
        <v>239</v>
      </c>
      <c r="B6" s="12" t="s">
        <v>2</v>
      </c>
      <c r="C6" s="36" t="s">
        <v>17</v>
      </c>
      <c r="D6" s="12" t="s">
        <v>2</v>
      </c>
    </row>
    <row r="7" spans="1:4" ht="15" customHeight="1">
      <c r="A7" s="10" t="s">
        <v>240</v>
      </c>
      <c r="B7" s="12" t="s">
        <v>2</v>
      </c>
      <c r="C7" s="36" t="s">
        <v>19</v>
      </c>
      <c r="D7" s="12" t="s">
        <v>2</v>
      </c>
    </row>
    <row r="8" spans="1:4" ht="15" customHeight="1">
      <c r="A8" s="10" t="s">
        <v>241</v>
      </c>
      <c r="B8" s="12" t="s">
        <v>2</v>
      </c>
      <c r="C8" s="36" t="s">
        <v>21</v>
      </c>
      <c r="D8" s="12" t="s">
        <v>2</v>
      </c>
    </row>
    <row r="9" spans="1:4" ht="15" customHeight="1">
      <c r="A9" s="10" t="s">
        <v>242</v>
      </c>
      <c r="B9" s="11"/>
      <c r="C9" s="36" t="s">
        <v>22</v>
      </c>
      <c r="D9" s="11">
        <v>144912.97</v>
      </c>
    </row>
    <row r="10" spans="1:4" ht="15" customHeight="1">
      <c r="A10" s="10" t="s">
        <v>243</v>
      </c>
      <c r="B10" s="12" t="s">
        <v>2</v>
      </c>
      <c r="C10" s="36" t="s">
        <v>23</v>
      </c>
      <c r="D10" s="12" t="s">
        <v>2</v>
      </c>
    </row>
    <row r="11" spans="1:4" ht="15" customHeight="1">
      <c r="A11" s="10" t="s">
        <v>2</v>
      </c>
      <c r="B11" s="12" t="s">
        <v>2</v>
      </c>
      <c r="C11" s="36" t="s">
        <v>24</v>
      </c>
      <c r="D11" s="12" t="s">
        <v>2</v>
      </c>
    </row>
    <row r="12" spans="1:4" ht="15" customHeight="1">
      <c r="A12" s="10" t="s">
        <v>2</v>
      </c>
      <c r="B12" s="12" t="s">
        <v>2</v>
      </c>
      <c r="C12" s="36" t="s">
        <v>25</v>
      </c>
      <c r="D12" s="11">
        <v>11144.49</v>
      </c>
    </row>
    <row r="13" spans="1:4" ht="15" customHeight="1">
      <c r="A13" s="10" t="s">
        <v>2</v>
      </c>
      <c r="B13" s="12" t="s">
        <v>2</v>
      </c>
      <c r="C13" s="36" t="s">
        <v>26</v>
      </c>
      <c r="D13" s="12" t="s">
        <v>2</v>
      </c>
    </row>
    <row r="14" spans="1:4" ht="15" customHeight="1">
      <c r="A14" s="10" t="s">
        <v>2</v>
      </c>
      <c r="B14" s="12" t="s">
        <v>2</v>
      </c>
      <c r="C14" s="36" t="s">
        <v>27</v>
      </c>
      <c r="D14" s="11">
        <v>6494.66</v>
      </c>
    </row>
    <row r="15" spans="1:4" ht="15" customHeight="1">
      <c r="A15" s="10" t="s">
        <v>2</v>
      </c>
      <c r="B15" s="12" t="s">
        <v>2</v>
      </c>
      <c r="C15" s="36" t="s">
        <v>28</v>
      </c>
      <c r="D15" s="12" t="s">
        <v>2</v>
      </c>
    </row>
    <row r="16" spans="1:4" ht="15" customHeight="1">
      <c r="A16" s="10" t="s">
        <v>2</v>
      </c>
      <c r="B16" s="12" t="s">
        <v>2</v>
      </c>
      <c r="C16" s="36" t="s">
        <v>29</v>
      </c>
      <c r="D16" s="12" t="s">
        <v>2</v>
      </c>
    </row>
    <row r="17" spans="1:4" ht="15" customHeight="1">
      <c r="A17" s="10" t="s">
        <v>2</v>
      </c>
      <c r="B17" s="12" t="s">
        <v>2</v>
      </c>
      <c r="C17" s="36" t="s">
        <v>30</v>
      </c>
      <c r="D17" s="12" t="s">
        <v>2</v>
      </c>
    </row>
    <row r="18" spans="1:4" ht="15" customHeight="1">
      <c r="A18" s="10" t="s">
        <v>2</v>
      </c>
      <c r="B18" s="12" t="s">
        <v>2</v>
      </c>
      <c r="C18" s="36" t="s">
        <v>31</v>
      </c>
      <c r="D18" s="12" t="s">
        <v>2</v>
      </c>
    </row>
    <row r="19" spans="1:4" ht="15" customHeight="1">
      <c r="A19" s="10" t="s">
        <v>2</v>
      </c>
      <c r="B19" s="12" t="s">
        <v>2</v>
      </c>
      <c r="C19" s="36" t="s">
        <v>32</v>
      </c>
      <c r="D19" s="12" t="s">
        <v>2</v>
      </c>
    </row>
    <row r="20" spans="1:4" ht="15" customHeight="1">
      <c r="A20" s="10" t="s">
        <v>2</v>
      </c>
      <c r="B20" s="12" t="s">
        <v>2</v>
      </c>
      <c r="C20" s="36" t="s">
        <v>33</v>
      </c>
      <c r="D20" s="12" t="s">
        <v>2</v>
      </c>
    </row>
    <row r="21" spans="1:4" ht="15" customHeight="1">
      <c r="A21" s="10" t="s">
        <v>2</v>
      </c>
      <c r="B21" s="12" t="s">
        <v>2</v>
      </c>
      <c r="C21" s="36" t="s">
        <v>34</v>
      </c>
      <c r="D21" s="12" t="s">
        <v>2</v>
      </c>
    </row>
    <row r="22" spans="1:4" ht="15" customHeight="1">
      <c r="A22" s="10" t="s">
        <v>2</v>
      </c>
      <c r="B22" s="12" t="s">
        <v>2</v>
      </c>
      <c r="C22" s="36" t="s">
        <v>35</v>
      </c>
      <c r="D22" s="12" t="s">
        <v>2</v>
      </c>
    </row>
    <row r="23" spans="1:4" ht="15" customHeight="1">
      <c r="A23" s="10" t="s">
        <v>2</v>
      </c>
      <c r="B23" s="12" t="s">
        <v>2</v>
      </c>
      <c r="C23" s="36" t="s">
        <v>36</v>
      </c>
      <c r="D23" s="12" t="s">
        <v>2</v>
      </c>
    </row>
    <row r="24" spans="1:4" ht="15" customHeight="1">
      <c r="A24" s="10" t="s">
        <v>2</v>
      </c>
      <c r="B24" s="12" t="s">
        <v>2</v>
      </c>
      <c r="C24" s="36" t="s">
        <v>37</v>
      </c>
      <c r="D24" s="11">
        <v>5266.73</v>
      </c>
    </row>
    <row r="25" spans="1:4" ht="15" customHeight="1">
      <c r="A25" s="10" t="s">
        <v>2</v>
      </c>
      <c r="B25" s="12" t="s">
        <v>2</v>
      </c>
      <c r="C25" s="36" t="s">
        <v>38</v>
      </c>
      <c r="D25" s="12" t="s">
        <v>2</v>
      </c>
    </row>
    <row r="26" spans="1:4" ht="15" customHeight="1">
      <c r="A26" s="10" t="s">
        <v>2</v>
      </c>
      <c r="B26" s="12" t="s">
        <v>2</v>
      </c>
      <c r="C26" s="36" t="s">
        <v>39</v>
      </c>
      <c r="D26" s="12" t="s">
        <v>2</v>
      </c>
    </row>
    <row r="27" spans="1:4" ht="15" customHeight="1">
      <c r="A27" s="10" t="s">
        <v>2</v>
      </c>
      <c r="B27" s="12" t="s">
        <v>2</v>
      </c>
      <c r="C27" s="36" t="s">
        <v>40</v>
      </c>
      <c r="D27" s="12" t="s">
        <v>2</v>
      </c>
    </row>
    <row r="28" spans="1:4" ht="15" customHeight="1">
      <c r="A28" s="10" t="s">
        <v>2</v>
      </c>
      <c r="B28" s="12" t="s">
        <v>2</v>
      </c>
      <c r="C28" s="36" t="s">
        <v>41</v>
      </c>
      <c r="D28" s="12" t="s">
        <v>2</v>
      </c>
    </row>
    <row r="29" spans="1:4" ht="15" customHeight="1">
      <c r="A29" s="10" t="s">
        <v>2</v>
      </c>
      <c r="B29" s="12" t="s">
        <v>2</v>
      </c>
      <c r="C29" s="36" t="s">
        <v>42</v>
      </c>
      <c r="D29" s="12" t="s">
        <v>2</v>
      </c>
    </row>
    <row r="30" spans="1:4" ht="15" customHeight="1">
      <c r="A30" s="10" t="s">
        <v>2</v>
      </c>
      <c r="B30" s="12" t="s">
        <v>2</v>
      </c>
      <c r="C30" s="36" t="s">
        <v>43</v>
      </c>
      <c r="D30" s="12" t="s">
        <v>2</v>
      </c>
    </row>
    <row r="31" spans="1:4" ht="15" customHeight="1">
      <c r="A31" s="10" t="s">
        <v>2</v>
      </c>
      <c r="B31" s="12" t="s">
        <v>2</v>
      </c>
      <c r="C31" s="36" t="s">
        <v>44</v>
      </c>
      <c r="D31" s="12" t="s">
        <v>2</v>
      </c>
    </row>
    <row r="32" spans="1:4" ht="15" customHeight="1">
      <c r="A32" s="10" t="s">
        <v>2</v>
      </c>
      <c r="B32" s="12" t="s">
        <v>2</v>
      </c>
      <c r="C32" s="36" t="s">
        <v>45</v>
      </c>
      <c r="D32" s="12" t="s">
        <v>2</v>
      </c>
    </row>
    <row r="33" spans="1:4" ht="15" customHeight="1">
      <c r="A33" s="10" t="s">
        <v>2</v>
      </c>
      <c r="B33" s="12" t="s">
        <v>2</v>
      </c>
      <c r="C33" s="36" t="s">
        <v>46</v>
      </c>
      <c r="D33" s="12" t="s">
        <v>2</v>
      </c>
    </row>
    <row r="34" spans="1:4" ht="15" customHeight="1">
      <c r="A34" s="10" t="s">
        <v>244</v>
      </c>
      <c r="B34" s="11">
        <v>167818.85</v>
      </c>
      <c r="C34" s="36" t="s">
        <v>245</v>
      </c>
      <c r="D34" s="11">
        <v>167818.85</v>
      </c>
    </row>
    <row r="35" spans="1:4" ht="15" customHeight="1">
      <c r="A35" s="10" t="s">
        <v>246</v>
      </c>
      <c r="B35" s="12" t="s">
        <v>2</v>
      </c>
      <c r="C35" s="36" t="s">
        <v>247</v>
      </c>
      <c r="D35" s="12" t="s">
        <v>2</v>
      </c>
    </row>
    <row r="36" spans="1:4" ht="15" customHeight="1">
      <c r="A36" s="10" t="s">
        <v>248</v>
      </c>
      <c r="B36" s="12" t="s">
        <v>2</v>
      </c>
      <c r="C36" s="36" t="s">
        <v>2</v>
      </c>
      <c r="D36" s="12" t="s">
        <v>2</v>
      </c>
    </row>
    <row r="37" spans="1:4" ht="15" customHeight="1">
      <c r="A37" s="10" t="s">
        <v>48</v>
      </c>
      <c r="B37" s="11">
        <v>167818.85</v>
      </c>
      <c r="C37" s="36" t="s">
        <v>49</v>
      </c>
      <c r="D37" s="11">
        <v>167818.85</v>
      </c>
    </row>
    <row r="38" spans="1:4" ht="15" customHeight="1">
      <c r="A38" s="2" t="s">
        <v>2</v>
      </c>
      <c r="B38" s="2" t="s">
        <v>2</v>
      </c>
      <c r="C38" s="2" t="s">
        <v>2</v>
      </c>
      <c r="D38" s="2" t="s">
        <v>2</v>
      </c>
    </row>
  </sheetData>
  <sheetProtection/>
  <mergeCells count="4">
    <mergeCell ref="A1:D1"/>
    <mergeCell ref="A2:C2"/>
    <mergeCell ref="A3:B3"/>
    <mergeCell ref="C3:D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geOrder="overThenDown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1">
      <selection activeCell="D7" sqref="D7"/>
    </sheetView>
  </sheetViews>
  <sheetFormatPr defaultColWidth="9.140625" defaultRowHeight="12.75"/>
  <cols>
    <col min="1" max="1" width="16.7109375" style="13" bestFit="1" customWidth="1"/>
    <col min="2" max="2" width="27.00390625" style="13" bestFit="1" customWidth="1"/>
    <col min="3" max="3" width="20.57421875" style="13" bestFit="1" customWidth="1"/>
    <col min="4" max="6" width="14.28125" style="13" bestFit="1" customWidth="1"/>
    <col min="7" max="7" width="12.00390625" style="13" bestFit="1" customWidth="1"/>
    <col min="8" max="8" width="11.140625" style="13" bestFit="1" customWidth="1"/>
    <col min="9" max="9" width="9.421875" style="13" bestFit="1" customWidth="1"/>
    <col min="10" max="10" width="11.421875" style="13" bestFit="1" customWidth="1"/>
    <col min="11" max="11" width="9.00390625" style="13" bestFit="1" customWidth="1"/>
    <col min="12" max="12" width="12.140625" style="13" bestFit="1" customWidth="1"/>
    <col min="13" max="16384" width="9.140625" style="13" customWidth="1"/>
  </cols>
  <sheetData>
    <row r="1" spans="1:12" ht="45.75" customHeight="1">
      <c r="A1" s="1" t="s">
        <v>249</v>
      </c>
      <c r="B1" s="1" t="s">
        <v>249</v>
      </c>
      <c r="C1" s="1" t="s">
        <v>249</v>
      </c>
      <c r="D1" s="1" t="s">
        <v>249</v>
      </c>
      <c r="E1" s="1" t="s">
        <v>249</v>
      </c>
      <c r="F1" s="1" t="s">
        <v>249</v>
      </c>
      <c r="G1" s="1" t="s">
        <v>249</v>
      </c>
      <c r="H1" s="1" t="s">
        <v>249</v>
      </c>
      <c r="I1" s="1" t="s">
        <v>249</v>
      </c>
      <c r="J1" s="1" t="s">
        <v>249</v>
      </c>
      <c r="K1" s="1" t="s">
        <v>249</v>
      </c>
      <c r="L1" s="1" t="s">
        <v>249</v>
      </c>
    </row>
    <row r="2" spans="1:12" ht="17.2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  <c r="H2" s="14" t="s">
        <v>1</v>
      </c>
      <c r="I2" s="15" t="s">
        <v>2</v>
      </c>
      <c r="J2" s="15" t="s">
        <v>2</v>
      </c>
      <c r="K2" s="15" t="s">
        <v>2</v>
      </c>
      <c r="L2" s="15" t="s">
        <v>3</v>
      </c>
    </row>
    <row r="3" spans="1:12" ht="17.25" customHeight="1">
      <c r="A3" s="23" t="s">
        <v>250</v>
      </c>
      <c r="B3" s="6"/>
      <c r="C3" s="4" t="s">
        <v>8</v>
      </c>
      <c r="D3" s="4" t="s">
        <v>248</v>
      </c>
      <c r="E3" s="4" t="s">
        <v>238</v>
      </c>
      <c r="F3" s="4" t="s">
        <v>239</v>
      </c>
      <c r="G3" s="4" t="s">
        <v>240</v>
      </c>
      <c r="H3" s="5" t="s">
        <v>241</v>
      </c>
      <c r="I3" s="6"/>
      <c r="J3" s="4" t="s">
        <v>242</v>
      </c>
      <c r="K3" s="4" t="s">
        <v>243</v>
      </c>
      <c r="L3" s="4" t="s">
        <v>246</v>
      </c>
    </row>
    <row r="4" spans="1:12" ht="30" customHeight="1">
      <c r="A4" s="24" t="s">
        <v>53</v>
      </c>
      <c r="B4" s="25" t="s">
        <v>54</v>
      </c>
      <c r="C4" s="8"/>
      <c r="D4" s="8"/>
      <c r="E4" s="8"/>
      <c r="F4" s="8"/>
      <c r="G4" s="8"/>
      <c r="H4" s="25" t="s">
        <v>251</v>
      </c>
      <c r="I4" s="25" t="s">
        <v>252</v>
      </c>
      <c r="J4" s="8"/>
      <c r="K4" s="8"/>
      <c r="L4" s="8"/>
    </row>
    <row r="5" spans="1:12" ht="15" customHeight="1">
      <c r="A5" s="18" t="s">
        <v>1</v>
      </c>
      <c r="B5" s="19" t="s">
        <v>253</v>
      </c>
      <c r="C5" s="26">
        <v>167818.84999999998</v>
      </c>
      <c r="D5" s="21" t="s">
        <v>2</v>
      </c>
      <c r="E5" s="26">
        <v>167818.84999999998</v>
      </c>
      <c r="F5" s="21" t="s">
        <v>2</v>
      </c>
      <c r="G5" s="21" t="s">
        <v>2</v>
      </c>
      <c r="H5" s="21" t="s">
        <v>2</v>
      </c>
      <c r="I5" s="21" t="s">
        <v>2</v>
      </c>
      <c r="J5" s="26"/>
      <c r="K5" s="21" t="s">
        <v>2</v>
      </c>
      <c r="L5" s="21" t="s">
        <v>2</v>
      </c>
    </row>
    <row r="6" spans="1:12" ht="15" customHeight="1">
      <c r="A6" s="18" t="s">
        <v>59</v>
      </c>
      <c r="B6" s="19" t="s">
        <v>22</v>
      </c>
      <c r="C6" s="26">
        <v>144912.96999999997</v>
      </c>
      <c r="D6" s="21" t="s">
        <v>2</v>
      </c>
      <c r="E6" s="26">
        <v>144912.96999999997</v>
      </c>
      <c r="F6" s="21" t="s">
        <v>2</v>
      </c>
      <c r="G6" s="21" t="s">
        <v>2</v>
      </c>
      <c r="H6" s="21" t="s">
        <v>2</v>
      </c>
      <c r="I6" s="21" t="s">
        <v>2</v>
      </c>
      <c r="J6" s="26"/>
      <c r="K6" s="21" t="s">
        <v>2</v>
      </c>
      <c r="L6" s="21" t="s">
        <v>2</v>
      </c>
    </row>
    <row r="7" spans="1:12" ht="15" customHeight="1">
      <c r="A7" s="18" t="s">
        <v>60</v>
      </c>
      <c r="B7" s="19" t="s">
        <v>61</v>
      </c>
      <c r="C7" s="26">
        <v>15026.97</v>
      </c>
      <c r="D7" s="21" t="s">
        <v>2</v>
      </c>
      <c r="E7" s="26">
        <v>15026.97</v>
      </c>
      <c r="F7" s="21" t="s">
        <v>2</v>
      </c>
      <c r="G7" s="21" t="s">
        <v>2</v>
      </c>
      <c r="H7" s="21" t="s">
        <v>2</v>
      </c>
      <c r="I7" s="21" t="s">
        <v>2</v>
      </c>
      <c r="J7" s="21"/>
      <c r="K7" s="21" t="s">
        <v>2</v>
      </c>
      <c r="L7" s="21" t="s">
        <v>2</v>
      </c>
    </row>
    <row r="8" spans="1:12" ht="15" customHeight="1">
      <c r="A8" s="18" t="s">
        <v>62</v>
      </c>
      <c r="B8" s="19" t="s">
        <v>63</v>
      </c>
      <c r="C8" s="26">
        <v>464.82</v>
      </c>
      <c r="D8" s="21" t="s">
        <v>2</v>
      </c>
      <c r="E8" s="26">
        <v>464.82</v>
      </c>
      <c r="F8" s="21" t="s">
        <v>2</v>
      </c>
      <c r="G8" s="21" t="s">
        <v>2</v>
      </c>
      <c r="H8" s="21" t="s">
        <v>2</v>
      </c>
      <c r="I8" s="21" t="s">
        <v>2</v>
      </c>
      <c r="J8" s="21"/>
      <c r="K8" s="21" t="s">
        <v>2</v>
      </c>
      <c r="L8" s="21" t="s">
        <v>2</v>
      </c>
    </row>
    <row r="9" spans="1:12" ht="15" customHeight="1">
      <c r="A9" s="18" t="s">
        <v>64</v>
      </c>
      <c r="B9" s="19" t="s">
        <v>65</v>
      </c>
      <c r="C9" s="26">
        <v>30.96</v>
      </c>
      <c r="D9" s="21" t="s">
        <v>2</v>
      </c>
      <c r="E9" s="26">
        <v>30.96</v>
      </c>
      <c r="F9" s="21" t="s">
        <v>2</v>
      </c>
      <c r="G9" s="21" t="s">
        <v>2</v>
      </c>
      <c r="H9" s="21" t="s">
        <v>2</v>
      </c>
      <c r="I9" s="21" t="s">
        <v>2</v>
      </c>
      <c r="J9" s="21"/>
      <c r="K9" s="21" t="s">
        <v>2</v>
      </c>
      <c r="L9" s="21" t="s">
        <v>2</v>
      </c>
    </row>
    <row r="10" spans="1:12" ht="15" customHeight="1">
      <c r="A10" s="18" t="s">
        <v>66</v>
      </c>
      <c r="B10" s="19" t="s">
        <v>67</v>
      </c>
      <c r="C10" s="26">
        <v>897.68</v>
      </c>
      <c r="D10" s="21" t="s">
        <v>2</v>
      </c>
      <c r="E10" s="26">
        <v>897.68</v>
      </c>
      <c r="F10" s="21" t="s">
        <v>2</v>
      </c>
      <c r="G10" s="21" t="s">
        <v>2</v>
      </c>
      <c r="H10" s="21" t="s">
        <v>2</v>
      </c>
      <c r="I10" s="21" t="s">
        <v>2</v>
      </c>
      <c r="J10" s="21"/>
      <c r="K10" s="21" t="s">
        <v>2</v>
      </c>
      <c r="L10" s="21" t="s">
        <v>2</v>
      </c>
    </row>
    <row r="11" spans="1:12" ht="15" customHeight="1">
      <c r="A11" s="18" t="s">
        <v>68</v>
      </c>
      <c r="B11" s="19" t="s">
        <v>69</v>
      </c>
      <c r="C11" s="26">
        <v>13633.51</v>
      </c>
      <c r="D11" s="21" t="s">
        <v>2</v>
      </c>
      <c r="E11" s="26">
        <v>13633.51</v>
      </c>
      <c r="F11" s="21" t="s">
        <v>2</v>
      </c>
      <c r="G11" s="21" t="s">
        <v>2</v>
      </c>
      <c r="H11" s="21" t="s">
        <v>2</v>
      </c>
      <c r="I11" s="21" t="s">
        <v>2</v>
      </c>
      <c r="J11" s="21"/>
      <c r="K11" s="21" t="s">
        <v>2</v>
      </c>
      <c r="L11" s="21" t="s">
        <v>2</v>
      </c>
    </row>
    <row r="12" spans="1:12" ht="15" customHeight="1">
      <c r="A12" s="18" t="s">
        <v>70</v>
      </c>
      <c r="B12" s="19" t="s">
        <v>71</v>
      </c>
      <c r="C12" s="26">
        <v>91448.15</v>
      </c>
      <c r="D12" s="21" t="s">
        <v>2</v>
      </c>
      <c r="E12" s="26">
        <v>91448.15</v>
      </c>
      <c r="F12" s="21" t="s">
        <v>2</v>
      </c>
      <c r="G12" s="21" t="s">
        <v>2</v>
      </c>
      <c r="H12" s="21" t="s">
        <v>2</v>
      </c>
      <c r="I12" s="21" t="s">
        <v>2</v>
      </c>
      <c r="J12" s="26"/>
      <c r="K12" s="21" t="s">
        <v>2</v>
      </c>
      <c r="L12" s="21" t="s">
        <v>2</v>
      </c>
    </row>
    <row r="13" spans="1:12" ht="15" customHeight="1">
      <c r="A13" s="18" t="s">
        <v>72</v>
      </c>
      <c r="B13" s="19" t="s">
        <v>73</v>
      </c>
      <c r="C13" s="26">
        <v>7781.439999999998</v>
      </c>
      <c r="D13" s="21" t="s">
        <v>2</v>
      </c>
      <c r="E13" s="26">
        <v>7781.439999999998</v>
      </c>
      <c r="F13" s="21" t="s">
        <v>2</v>
      </c>
      <c r="G13" s="21" t="s">
        <v>2</v>
      </c>
      <c r="H13" s="21" t="s">
        <v>2</v>
      </c>
      <c r="I13" s="21" t="s">
        <v>2</v>
      </c>
      <c r="J13" s="21"/>
      <c r="K13" s="21" t="s">
        <v>2</v>
      </c>
      <c r="L13" s="21" t="s">
        <v>2</v>
      </c>
    </row>
    <row r="14" spans="1:12" ht="15" customHeight="1">
      <c r="A14" s="18" t="s">
        <v>74</v>
      </c>
      <c r="B14" s="19" t="s">
        <v>75</v>
      </c>
      <c r="C14" s="26">
        <v>40732.95</v>
      </c>
      <c r="D14" s="21"/>
      <c r="E14" s="26">
        <v>40732.95</v>
      </c>
      <c r="F14" s="21" t="s">
        <v>2</v>
      </c>
      <c r="G14" s="21" t="s">
        <v>2</v>
      </c>
      <c r="H14" s="21" t="s">
        <v>2</v>
      </c>
      <c r="I14" s="21" t="s">
        <v>2</v>
      </c>
      <c r="J14" s="21"/>
      <c r="K14" s="21" t="s">
        <v>2</v>
      </c>
      <c r="L14" s="21" t="s">
        <v>2</v>
      </c>
    </row>
    <row r="15" spans="1:12" ht="15" customHeight="1">
      <c r="A15" s="18" t="s">
        <v>76</v>
      </c>
      <c r="B15" s="19" t="s">
        <v>77</v>
      </c>
      <c r="C15" s="26">
        <v>21005.87</v>
      </c>
      <c r="D15" s="21" t="s">
        <v>2</v>
      </c>
      <c r="E15" s="26">
        <v>21005.87</v>
      </c>
      <c r="F15" s="21" t="s">
        <v>2</v>
      </c>
      <c r="G15" s="21" t="s">
        <v>2</v>
      </c>
      <c r="H15" s="21" t="s">
        <v>2</v>
      </c>
      <c r="I15" s="21" t="s">
        <v>2</v>
      </c>
      <c r="J15" s="21"/>
      <c r="K15" s="21" t="s">
        <v>2</v>
      </c>
      <c r="L15" s="21" t="s">
        <v>2</v>
      </c>
    </row>
    <row r="16" spans="1:12" ht="15" customHeight="1">
      <c r="A16" s="18" t="s">
        <v>78</v>
      </c>
      <c r="B16" s="19" t="s">
        <v>79</v>
      </c>
      <c r="C16" s="26">
        <v>21927.89</v>
      </c>
      <c r="D16" s="21" t="s">
        <v>2</v>
      </c>
      <c r="E16" s="26">
        <v>21927.89</v>
      </c>
      <c r="F16" s="21" t="s">
        <v>2</v>
      </c>
      <c r="G16" s="21" t="s">
        <v>2</v>
      </c>
      <c r="H16" s="21" t="s">
        <v>2</v>
      </c>
      <c r="I16" s="21" t="s">
        <v>2</v>
      </c>
      <c r="J16" s="26"/>
      <c r="K16" s="21" t="s">
        <v>2</v>
      </c>
      <c r="L16" s="21" t="s">
        <v>2</v>
      </c>
    </row>
    <row r="17" spans="1:12" ht="15" customHeight="1">
      <c r="A17" s="18" t="s">
        <v>80</v>
      </c>
      <c r="B17" s="19" t="s">
        <v>81</v>
      </c>
      <c r="C17" s="26">
        <v>8498.63</v>
      </c>
      <c r="D17" s="21" t="s">
        <v>2</v>
      </c>
      <c r="E17" s="26">
        <v>8498.63</v>
      </c>
      <c r="F17" s="21" t="s">
        <v>2</v>
      </c>
      <c r="G17" s="21" t="s">
        <v>2</v>
      </c>
      <c r="H17" s="21" t="s">
        <v>2</v>
      </c>
      <c r="I17" s="21" t="s">
        <v>2</v>
      </c>
      <c r="J17" s="21"/>
      <c r="K17" s="21" t="s">
        <v>2</v>
      </c>
      <c r="L17" s="21" t="s">
        <v>2</v>
      </c>
    </row>
    <row r="18" spans="1:12" ht="15" customHeight="1">
      <c r="A18" s="18" t="s">
        <v>82</v>
      </c>
      <c r="B18" s="19" t="s">
        <v>83</v>
      </c>
      <c r="C18" s="26">
        <v>8498.63</v>
      </c>
      <c r="D18" s="21" t="s">
        <v>2</v>
      </c>
      <c r="E18" s="26">
        <v>8498.63</v>
      </c>
      <c r="F18" s="21" t="s">
        <v>2</v>
      </c>
      <c r="G18" s="21" t="s">
        <v>2</v>
      </c>
      <c r="H18" s="21" t="s">
        <v>2</v>
      </c>
      <c r="I18" s="21" t="s">
        <v>2</v>
      </c>
      <c r="J18" s="21"/>
      <c r="K18" s="21" t="s">
        <v>2</v>
      </c>
      <c r="L18" s="21" t="s">
        <v>2</v>
      </c>
    </row>
    <row r="19" spans="1:12" ht="15" customHeight="1">
      <c r="A19" s="18" t="s">
        <v>84</v>
      </c>
      <c r="B19" s="19" t="s">
        <v>85</v>
      </c>
      <c r="C19" s="26">
        <v>135.12</v>
      </c>
      <c r="D19" s="21" t="s">
        <v>2</v>
      </c>
      <c r="E19" s="26">
        <v>135.12</v>
      </c>
      <c r="F19" s="21" t="s">
        <v>2</v>
      </c>
      <c r="G19" s="21" t="s">
        <v>2</v>
      </c>
      <c r="H19" s="21" t="s">
        <v>2</v>
      </c>
      <c r="I19" s="21" t="s">
        <v>2</v>
      </c>
      <c r="J19" s="21"/>
      <c r="K19" s="21" t="s">
        <v>2</v>
      </c>
      <c r="L19" s="21" t="s">
        <v>2</v>
      </c>
    </row>
    <row r="20" spans="1:12" ht="15" customHeight="1">
      <c r="A20" s="18" t="s">
        <v>86</v>
      </c>
      <c r="B20" s="19" t="s">
        <v>87</v>
      </c>
      <c r="C20" s="26">
        <v>135.12</v>
      </c>
      <c r="D20" s="21" t="s">
        <v>2</v>
      </c>
      <c r="E20" s="26">
        <v>135.12</v>
      </c>
      <c r="F20" s="21" t="s">
        <v>2</v>
      </c>
      <c r="G20" s="21" t="s">
        <v>2</v>
      </c>
      <c r="H20" s="21" t="s">
        <v>2</v>
      </c>
      <c r="I20" s="21" t="s">
        <v>2</v>
      </c>
      <c r="J20" s="21"/>
      <c r="K20" s="21" t="s">
        <v>2</v>
      </c>
      <c r="L20" s="21" t="s">
        <v>2</v>
      </c>
    </row>
    <row r="21" spans="1:12" ht="15" customHeight="1">
      <c r="A21" s="18" t="s">
        <v>88</v>
      </c>
      <c r="B21" s="19" t="s">
        <v>89</v>
      </c>
      <c r="C21" s="26">
        <v>1528.23</v>
      </c>
      <c r="D21" s="21" t="s">
        <v>2</v>
      </c>
      <c r="E21" s="26">
        <v>1528.23</v>
      </c>
      <c r="F21" s="21" t="s">
        <v>2</v>
      </c>
      <c r="G21" s="21" t="s">
        <v>2</v>
      </c>
      <c r="H21" s="21" t="s">
        <v>2</v>
      </c>
      <c r="I21" s="21" t="s">
        <v>2</v>
      </c>
      <c r="J21" s="21"/>
      <c r="K21" s="21" t="s">
        <v>2</v>
      </c>
      <c r="L21" s="21" t="s">
        <v>2</v>
      </c>
    </row>
    <row r="22" spans="1:12" ht="15" customHeight="1">
      <c r="A22" s="18" t="s">
        <v>90</v>
      </c>
      <c r="B22" s="19" t="s">
        <v>91</v>
      </c>
      <c r="C22" s="26">
        <v>1528.23</v>
      </c>
      <c r="D22" s="21" t="s">
        <v>2</v>
      </c>
      <c r="E22" s="26">
        <v>1528.23</v>
      </c>
      <c r="F22" s="21" t="s">
        <v>2</v>
      </c>
      <c r="G22" s="21" t="s">
        <v>2</v>
      </c>
      <c r="H22" s="21" t="s">
        <v>2</v>
      </c>
      <c r="I22" s="21" t="s">
        <v>2</v>
      </c>
      <c r="J22" s="21"/>
      <c r="K22" s="21" t="s">
        <v>2</v>
      </c>
      <c r="L22" s="21" t="s">
        <v>2</v>
      </c>
    </row>
    <row r="23" spans="1:12" ht="15" customHeight="1">
      <c r="A23" s="18" t="s">
        <v>92</v>
      </c>
      <c r="B23" s="19" t="s">
        <v>93</v>
      </c>
      <c r="C23" s="26">
        <v>1275.87</v>
      </c>
      <c r="D23" s="21" t="s">
        <v>2</v>
      </c>
      <c r="E23" s="26">
        <v>1275.87</v>
      </c>
      <c r="F23" s="21" t="s">
        <v>2</v>
      </c>
      <c r="G23" s="21" t="s">
        <v>2</v>
      </c>
      <c r="H23" s="21" t="s">
        <v>2</v>
      </c>
      <c r="I23" s="21" t="s">
        <v>2</v>
      </c>
      <c r="J23" s="21"/>
      <c r="K23" s="21" t="s">
        <v>2</v>
      </c>
      <c r="L23" s="21" t="s">
        <v>2</v>
      </c>
    </row>
    <row r="24" spans="1:12" ht="15" customHeight="1">
      <c r="A24" s="18" t="s">
        <v>94</v>
      </c>
      <c r="B24" s="19" t="s">
        <v>95</v>
      </c>
      <c r="C24" s="26">
        <v>1275.87</v>
      </c>
      <c r="D24" s="21" t="s">
        <v>2</v>
      </c>
      <c r="E24" s="26">
        <v>1275.87</v>
      </c>
      <c r="F24" s="21" t="s">
        <v>2</v>
      </c>
      <c r="G24" s="21" t="s">
        <v>2</v>
      </c>
      <c r="H24" s="21" t="s">
        <v>2</v>
      </c>
      <c r="I24" s="21" t="s">
        <v>2</v>
      </c>
      <c r="J24" s="21"/>
      <c r="K24" s="21" t="s">
        <v>2</v>
      </c>
      <c r="L24" s="21" t="s">
        <v>2</v>
      </c>
    </row>
    <row r="25" spans="1:12" ht="15" customHeight="1">
      <c r="A25" s="18" t="s">
        <v>96</v>
      </c>
      <c r="B25" s="19" t="s">
        <v>97</v>
      </c>
      <c r="C25" s="26">
        <v>26999.999999999996</v>
      </c>
      <c r="D25" s="21" t="s">
        <v>2</v>
      </c>
      <c r="E25" s="26">
        <v>26999.999999999996</v>
      </c>
      <c r="F25" s="21" t="s">
        <v>2</v>
      </c>
      <c r="G25" s="21" t="s">
        <v>2</v>
      </c>
      <c r="H25" s="21" t="s">
        <v>2</v>
      </c>
      <c r="I25" s="21" t="s">
        <v>2</v>
      </c>
      <c r="J25" s="21"/>
      <c r="K25" s="21" t="s">
        <v>2</v>
      </c>
      <c r="L25" s="21" t="s">
        <v>2</v>
      </c>
    </row>
    <row r="26" spans="1:12" ht="15" customHeight="1">
      <c r="A26" s="18" t="s">
        <v>98</v>
      </c>
      <c r="B26" s="19" t="s">
        <v>99</v>
      </c>
      <c r="C26" s="26">
        <v>26999.999999999996</v>
      </c>
      <c r="D26" s="21" t="s">
        <v>2</v>
      </c>
      <c r="E26" s="26">
        <v>26999.999999999996</v>
      </c>
      <c r="F26" s="21" t="s">
        <v>2</v>
      </c>
      <c r="G26" s="21" t="s">
        <v>2</v>
      </c>
      <c r="H26" s="21" t="s">
        <v>2</v>
      </c>
      <c r="I26" s="21" t="s">
        <v>2</v>
      </c>
      <c r="J26" s="21"/>
      <c r="K26" s="21" t="s">
        <v>2</v>
      </c>
      <c r="L26" s="21" t="s">
        <v>2</v>
      </c>
    </row>
    <row r="27" spans="1:12" ht="15" customHeight="1">
      <c r="A27" s="18" t="s">
        <v>100</v>
      </c>
      <c r="B27" s="19" t="s">
        <v>25</v>
      </c>
      <c r="C27" s="26">
        <v>11144.49</v>
      </c>
      <c r="D27" s="21" t="s">
        <v>2</v>
      </c>
      <c r="E27" s="26">
        <v>11144.49</v>
      </c>
      <c r="F27" s="21" t="s">
        <v>2</v>
      </c>
      <c r="G27" s="21" t="s">
        <v>2</v>
      </c>
      <c r="H27" s="21" t="s">
        <v>2</v>
      </c>
      <c r="I27" s="21" t="s">
        <v>2</v>
      </c>
      <c r="J27" s="26"/>
      <c r="K27" s="21" t="s">
        <v>2</v>
      </c>
      <c r="L27" s="21" t="s">
        <v>2</v>
      </c>
    </row>
    <row r="28" spans="1:12" ht="15" customHeight="1">
      <c r="A28" s="18" t="s">
        <v>101</v>
      </c>
      <c r="B28" s="19" t="s">
        <v>102</v>
      </c>
      <c r="C28" s="26">
        <v>10925.93</v>
      </c>
      <c r="D28" s="21" t="s">
        <v>2</v>
      </c>
      <c r="E28" s="26">
        <v>10925.93</v>
      </c>
      <c r="F28" s="21" t="s">
        <v>2</v>
      </c>
      <c r="G28" s="21" t="s">
        <v>2</v>
      </c>
      <c r="H28" s="21" t="s">
        <v>2</v>
      </c>
      <c r="I28" s="21" t="s">
        <v>2</v>
      </c>
      <c r="J28" s="26"/>
      <c r="K28" s="21" t="s">
        <v>2</v>
      </c>
      <c r="L28" s="21" t="s">
        <v>2</v>
      </c>
    </row>
    <row r="29" spans="1:12" ht="15" customHeight="1">
      <c r="A29" s="18" t="s">
        <v>103</v>
      </c>
      <c r="B29" s="19" t="s">
        <v>104</v>
      </c>
      <c r="C29" s="26">
        <v>148.71</v>
      </c>
      <c r="D29" s="21" t="s">
        <v>2</v>
      </c>
      <c r="E29" s="26">
        <v>148.71</v>
      </c>
      <c r="F29" s="21" t="s">
        <v>2</v>
      </c>
      <c r="G29" s="21" t="s">
        <v>2</v>
      </c>
      <c r="H29" s="21" t="s">
        <v>2</v>
      </c>
      <c r="I29" s="21" t="s">
        <v>2</v>
      </c>
      <c r="J29" s="21"/>
      <c r="K29" s="21" t="s">
        <v>2</v>
      </c>
      <c r="L29" s="21" t="s">
        <v>2</v>
      </c>
    </row>
    <row r="30" spans="1:12" ht="15" customHeight="1">
      <c r="A30" s="18" t="s">
        <v>105</v>
      </c>
      <c r="B30" s="19" t="s">
        <v>106</v>
      </c>
      <c r="C30" s="26">
        <v>243.78</v>
      </c>
      <c r="D30" s="21" t="s">
        <v>2</v>
      </c>
      <c r="E30" s="26">
        <v>243.78</v>
      </c>
      <c r="F30" s="21" t="s">
        <v>2</v>
      </c>
      <c r="G30" s="21" t="s">
        <v>2</v>
      </c>
      <c r="H30" s="21" t="s">
        <v>2</v>
      </c>
      <c r="I30" s="21" t="s">
        <v>2</v>
      </c>
      <c r="J30" s="26"/>
      <c r="K30" s="21" t="s">
        <v>2</v>
      </c>
      <c r="L30" s="21" t="s">
        <v>2</v>
      </c>
    </row>
    <row r="31" spans="1:12" ht="30" customHeight="1">
      <c r="A31" s="18" t="s">
        <v>107</v>
      </c>
      <c r="B31" s="19" t="s">
        <v>108</v>
      </c>
      <c r="C31" s="26">
        <v>7022.29</v>
      </c>
      <c r="D31" s="21" t="s">
        <v>2</v>
      </c>
      <c r="E31" s="26">
        <v>7022.29</v>
      </c>
      <c r="F31" s="21" t="s">
        <v>2</v>
      </c>
      <c r="G31" s="21" t="s">
        <v>2</v>
      </c>
      <c r="H31" s="21" t="s">
        <v>2</v>
      </c>
      <c r="I31" s="21" t="s">
        <v>2</v>
      </c>
      <c r="J31" s="21"/>
      <c r="K31" s="21" t="s">
        <v>2</v>
      </c>
      <c r="L31" s="21" t="s">
        <v>2</v>
      </c>
    </row>
    <row r="32" spans="1:12" ht="15" customHeight="1">
      <c r="A32" s="18" t="s">
        <v>109</v>
      </c>
      <c r="B32" s="19" t="s">
        <v>110</v>
      </c>
      <c r="C32" s="26">
        <v>3511.15</v>
      </c>
      <c r="D32" s="21" t="s">
        <v>2</v>
      </c>
      <c r="E32" s="26">
        <v>3511.15</v>
      </c>
      <c r="F32" s="21" t="s">
        <v>2</v>
      </c>
      <c r="G32" s="21" t="s">
        <v>2</v>
      </c>
      <c r="H32" s="21" t="s">
        <v>2</v>
      </c>
      <c r="I32" s="21" t="s">
        <v>2</v>
      </c>
      <c r="J32" s="21"/>
      <c r="K32" s="21" t="s">
        <v>2</v>
      </c>
      <c r="L32" s="21" t="s">
        <v>2</v>
      </c>
    </row>
    <row r="33" spans="1:12" ht="15" customHeight="1">
      <c r="A33" s="18" t="s">
        <v>111</v>
      </c>
      <c r="B33" s="19" t="s">
        <v>112</v>
      </c>
      <c r="C33" s="26">
        <v>218.56</v>
      </c>
      <c r="D33" s="21" t="s">
        <v>2</v>
      </c>
      <c r="E33" s="26">
        <v>218.56</v>
      </c>
      <c r="F33" s="21" t="s">
        <v>2</v>
      </c>
      <c r="G33" s="21" t="s">
        <v>2</v>
      </c>
      <c r="H33" s="21" t="s">
        <v>2</v>
      </c>
      <c r="I33" s="21" t="s">
        <v>2</v>
      </c>
      <c r="J33" s="21"/>
      <c r="K33" s="21" t="s">
        <v>2</v>
      </c>
      <c r="L33" s="21" t="s">
        <v>2</v>
      </c>
    </row>
    <row r="34" spans="1:12" ht="15" customHeight="1">
      <c r="A34" s="18" t="s">
        <v>113</v>
      </c>
      <c r="B34" s="19" t="s">
        <v>112</v>
      </c>
      <c r="C34" s="26">
        <v>218.56</v>
      </c>
      <c r="D34" s="21" t="s">
        <v>2</v>
      </c>
      <c r="E34" s="26">
        <v>218.56</v>
      </c>
      <c r="F34" s="21" t="s">
        <v>2</v>
      </c>
      <c r="G34" s="21" t="s">
        <v>2</v>
      </c>
      <c r="H34" s="21" t="s">
        <v>2</v>
      </c>
      <c r="I34" s="21" t="s">
        <v>2</v>
      </c>
      <c r="J34" s="21"/>
      <c r="K34" s="21" t="s">
        <v>2</v>
      </c>
      <c r="L34" s="21" t="s">
        <v>2</v>
      </c>
    </row>
    <row r="35" spans="1:12" ht="15" customHeight="1">
      <c r="A35" s="18" t="s">
        <v>114</v>
      </c>
      <c r="B35" s="19" t="s">
        <v>27</v>
      </c>
      <c r="C35" s="26">
        <v>6494.66</v>
      </c>
      <c r="D35" s="21" t="s">
        <v>2</v>
      </c>
      <c r="E35" s="26">
        <v>6494.66</v>
      </c>
      <c r="F35" s="21" t="s">
        <v>2</v>
      </c>
      <c r="G35" s="21" t="s">
        <v>2</v>
      </c>
      <c r="H35" s="21" t="s">
        <v>2</v>
      </c>
      <c r="I35" s="21" t="s">
        <v>2</v>
      </c>
      <c r="J35" s="21"/>
      <c r="K35" s="21" t="s">
        <v>2</v>
      </c>
      <c r="L35" s="21" t="s">
        <v>2</v>
      </c>
    </row>
    <row r="36" spans="1:12" ht="15" customHeight="1">
      <c r="A36" s="18" t="s">
        <v>115</v>
      </c>
      <c r="B36" s="19" t="s">
        <v>116</v>
      </c>
      <c r="C36" s="26">
        <v>6363.01</v>
      </c>
      <c r="D36" s="21" t="s">
        <v>2</v>
      </c>
      <c r="E36" s="26">
        <v>6363.01</v>
      </c>
      <c r="F36" s="21" t="s">
        <v>2</v>
      </c>
      <c r="G36" s="21" t="s">
        <v>2</v>
      </c>
      <c r="H36" s="21" t="s">
        <v>2</v>
      </c>
      <c r="I36" s="21" t="s">
        <v>2</v>
      </c>
      <c r="J36" s="21"/>
      <c r="K36" s="21" t="s">
        <v>2</v>
      </c>
      <c r="L36" s="21" t="s">
        <v>2</v>
      </c>
    </row>
    <row r="37" spans="1:12" ht="15" customHeight="1">
      <c r="A37" s="18" t="s">
        <v>117</v>
      </c>
      <c r="B37" s="19" t="s">
        <v>118</v>
      </c>
      <c r="C37" s="26">
        <v>24.85</v>
      </c>
      <c r="D37" s="21" t="s">
        <v>2</v>
      </c>
      <c r="E37" s="26">
        <v>24.85</v>
      </c>
      <c r="F37" s="21" t="s">
        <v>2</v>
      </c>
      <c r="G37" s="21" t="s">
        <v>2</v>
      </c>
      <c r="H37" s="21" t="s">
        <v>2</v>
      </c>
      <c r="I37" s="21" t="s">
        <v>2</v>
      </c>
      <c r="J37" s="21"/>
      <c r="K37" s="21" t="s">
        <v>2</v>
      </c>
      <c r="L37" s="21" t="s">
        <v>2</v>
      </c>
    </row>
    <row r="38" spans="1:12" ht="15" customHeight="1">
      <c r="A38" s="18" t="s">
        <v>119</v>
      </c>
      <c r="B38" s="19" t="s">
        <v>120</v>
      </c>
      <c r="C38" s="26">
        <v>4704.4</v>
      </c>
      <c r="D38" s="21" t="s">
        <v>2</v>
      </c>
      <c r="E38" s="26">
        <v>4704.4</v>
      </c>
      <c r="F38" s="21" t="s">
        <v>2</v>
      </c>
      <c r="G38" s="21" t="s">
        <v>2</v>
      </c>
      <c r="H38" s="21" t="s">
        <v>2</v>
      </c>
      <c r="I38" s="21" t="s">
        <v>2</v>
      </c>
      <c r="J38" s="21"/>
      <c r="K38" s="21" t="s">
        <v>2</v>
      </c>
      <c r="L38" s="21" t="s">
        <v>2</v>
      </c>
    </row>
    <row r="39" spans="1:12" ht="15" customHeight="1">
      <c r="A39" s="18" t="s">
        <v>121</v>
      </c>
      <c r="B39" s="19" t="s">
        <v>122</v>
      </c>
      <c r="C39" s="26">
        <v>3.52</v>
      </c>
      <c r="D39" s="21" t="s">
        <v>2</v>
      </c>
      <c r="E39" s="26">
        <v>3.52</v>
      </c>
      <c r="F39" s="21" t="s">
        <v>2</v>
      </c>
      <c r="G39" s="21" t="s">
        <v>2</v>
      </c>
      <c r="H39" s="21" t="s">
        <v>2</v>
      </c>
      <c r="I39" s="21" t="s">
        <v>2</v>
      </c>
      <c r="J39" s="21"/>
      <c r="K39" s="21" t="s">
        <v>2</v>
      </c>
      <c r="L39" s="21" t="s">
        <v>2</v>
      </c>
    </row>
    <row r="40" spans="1:12" ht="15" customHeight="1">
      <c r="A40" s="18" t="s">
        <v>123</v>
      </c>
      <c r="B40" s="19" t="s">
        <v>124</v>
      </c>
      <c r="C40" s="26">
        <v>1630.24</v>
      </c>
      <c r="D40" s="21" t="s">
        <v>2</v>
      </c>
      <c r="E40" s="26">
        <v>1630.24</v>
      </c>
      <c r="F40" s="21" t="s">
        <v>2</v>
      </c>
      <c r="G40" s="21" t="s">
        <v>2</v>
      </c>
      <c r="H40" s="21" t="s">
        <v>2</v>
      </c>
      <c r="I40" s="21" t="s">
        <v>2</v>
      </c>
      <c r="J40" s="21"/>
      <c r="K40" s="21" t="s">
        <v>2</v>
      </c>
      <c r="L40" s="21" t="s">
        <v>2</v>
      </c>
    </row>
    <row r="41" spans="1:12" ht="15" customHeight="1">
      <c r="A41" s="18" t="s">
        <v>125</v>
      </c>
      <c r="B41" s="19" t="s">
        <v>126</v>
      </c>
      <c r="C41" s="26">
        <v>131.65</v>
      </c>
      <c r="D41" s="21" t="s">
        <v>2</v>
      </c>
      <c r="E41" s="26">
        <v>131.65</v>
      </c>
      <c r="F41" s="21" t="s">
        <v>2</v>
      </c>
      <c r="G41" s="21" t="s">
        <v>2</v>
      </c>
      <c r="H41" s="21" t="s">
        <v>2</v>
      </c>
      <c r="I41" s="21" t="s">
        <v>2</v>
      </c>
      <c r="J41" s="21"/>
      <c r="K41" s="21" t="s">
        <v>2</v>
      </c>
      <c r="L41" s="21" t="s">
        <v>2</v>
      </c>
    </row>
    <row r="42" spans="1:12" ht="15" customHeight="1">
      <c r="A42" s="18" t="s">
        <v>127</v>
      </c>
      <c r="B42" s="19" t="s">
        <v>126</v>
      </c>
      <c r="C42" s="26">
        <v>131.65</v>
      </c>
      <c r="D42" s="21" t="s">
        <v>2</v>
      </c>
      <c r="E42" s="26">
        <v>131.65</v>
      </c>
      <c r="F42" s="21" t="s">
        <v>2</v>
      </c>
      <c r="G42" s="21" t="s">
        <v>2</v>
      </c>
      <c r="H42" s="21" t="s">
        <v>2</v>
      </c>
      <c r="I42" s="21" t="s">
        <v>2</v>
      </c>
      <c r="J42" s="21"/>
      <c r="K42" s="21" t="s">
        <v>2</v>
      </c>
      <c r="L42" s="21" t="s">
        <v>2</v>
      </c>
    </row>
    <row r="43" spans="1:12" ht="15" customHeight="1">
      <c r="A43" s="18" t="s">
        <v>128</v>
      </c>
      <c r="B43" s="19" t="s">
        <v>37</v>
      </c>
      <c r="C43" s="26">
        <v>5266.73</v>
      </c>
      <c r="D43" s="21" t="s">
        <v>2</v>
      </c>
      <c r="E43" s="26">
        <v>5266.73</v>
      </c>
      <c r="F43" s="21" t="s">
        <v>2</v>
      </c>
      <c r="G43" s="21" t="s">
        <v>2</v>
      </c>
      <c r="H43" s="21" t="s">
        <v>2</v>
      </c>
      <c r="I43" s="21" t="s">
        <v>2</v>
      </c>
      <c r="J43" s="21"/>
      <c r="K43" s="21" t="s">
        <v>2</v>
      </c>
      <c r="L43" s="21" t="s">
        <v>2</v>
      </c>
    </row>
    <row r="44" spans="1:12" ht="15" customHeight="1">
      <c r="A44" s="18" t="s">
        <v>129</v>
      </c>
      <c r="B44" s="19" t="s">
        <v>130</v>
      </c>
      <c r="C44" s="26">
        <v>5266.73</v>
      </c>
      <c r="D44" s="21" t="s">
        <v>2</v>
      </c>
      <c r="E44" s="26">
        <v>5266.73</v>
      </c>
      <c r="F44" s="21" t="s">
        <v>2</v>
      </c>
      <c r="G44" s="21" t="s">
        <v>2</v>
      </c>
      <c r="H44" s="21" t="s">
        <v>2</v>
      </c>
      <c r="I44" s="21" t="s">
        <v>2</v>
      </c>
      <c r="J44" s="21"/>
      <c r="K44" s="21" t="s">
        <v>2</v>
      </c>
      <c r="L44" s="21" t="s">
        <v>2</v>
      </c>
    </row>
    <row r="45" spans="1:12" ht="15" customHeight="1">
      <c r="A45" s="18" t="s">
        <v>131</v>
      </c>
      <c r="B45" s="19" t="s">
        <v>132</v>
      </c>
      <c r="C45" s="26">
        <v>5266.73</v>
      </c>
      <c r="D45" s="21" t="s">
        <v>2</v>
      </c>
      <c r="E45" s="26">
        <v>5266.73</v>
      </c>
      <c r="F45" s="21" t="s">
        <v>2</v>
      </c>
      <c r="G45" s="21" t="s">
        <v>2</v>
      </c>
      <c r="H45" s="21" t="s">
        <v>2</v>
      </c>
      <c r="I45" s="21" t="s">
        <v>2</v>
      </c>
      <c r="J45" s="21"/>
      <c r="K45" s="21" t="s">
        <v>2</v>
      </c>
      <c r="L45" s="21" t="s">
        <v>2</v>
      </c>
    </row>
    <row r="46" spans="1:12" ht="15" customHeight="1">
      <c r="A46" s="15" t="s">
        <v>2</v>
      </c>
      <c r="B46" s="15" t="s">
        <v>2</v>
      </c>
      <c r="C46" s="15" t="s">
        <v>2</v>
      </c>
      <c r="D46" s="15" t="s">
        <v>2</v>
      </c>
      <c r="E46" s="15" t="s">
        <v>2</v>
      </c>
      <c r="F46" s="15" t="s">
        <v>2</v>
      </c>
      <c r="G46" s="15" t="s">
        <v>2</v>
      </c>
      <c r="H46" s="15" t="s">
        <v>2</v>
      </c>
      <c r="I46" s="15" t="s">
        <v>2</v>
      </c>
      <c r="J46" s="15" t="s">
        <v>2</v>
      </c>
      <c r="K46" s="15" t="s">
        <v>2</v>
      </c>
      <c r="L46" s="15" t="s">
        <v>2</v>
      </c>
    </row>
  </sheetData>
  <sheetProtection/>
  <mergeCells count="12">
    <mergeCell ref="A1:L1"/>
    <mergeCell ref="A2:H2"/>
    <mergeCell ref="A3:B3"/>
    <mergeCell ref="H3:I3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landscape" pageOrder="overThenDown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Zeros="0" workbookViewId="0" topLeftCell="A19">
      <selection activeCell="E10" sqref="E10"/>
    </sheetView>
  </sheetViews>
  <sheetFormatPr defaultColWidth="9.140625" defaultRowHeight="12.75"/>
  <cols>
    <col min="1" max="1" width="16.8515625" style="13" bestFit="1" customWidth="1"/>
    <col min="2" max="2" width="32.28125" style="13" bestFit="1" customWidth="1"/>
    <col min="3" max="3" width="21.28125" style="13" bestFit="1" customWidth="1"/>
    <col min="4" max="4" width="18.421875" style="13" bestFit="1" customWidth="1"/>
    <col min="5" max="5" width="14.28125" style="13" bestFit="1" customWidth="1"/>
    <col min="6" max="6" width="8.57421875" style="13" bestFit="1" customWidth="1"/>
    <col min="7" max="7" width="10.7109375" style="13" bestFit="1" customWidth="1"/>
    <col min="8" max="8" width="11.7109375" style="13" bestFit="1" customWidth="1"/>
    <col min="9" max="16384" width="9.140625" style="13" customWidth="1"/>
  </cols>
  <sheetData>
    <row r="1" spans="1:8" ht="41.25" customHeight="1">
      <c r="A1" s="1" t="s">
        <v>254</v>
      </c>
      <c r="B1" s="1" t="s">
        <v>254</v>
      </c>
      <c r="C1" s="1" t="s">
        <v>254</v>
      </c>
      <c r="D1" s="1" t="s">
        <v>254</v>
      </c>
      <c r="E1" s="1" t="s">
        <v>254</v>
      </c>
      <c r="F1" s="1" t="s">
        <v>254</v>
      </c>
      <c r="G1" s="1" t="s">
        <v>254</v>
      </c>
      <c r="H1" s="1" t="s">
        <v>254</v>
      </c>
    </row>
    <row r="2" spans="1:8" ht="17.2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5" t="s">
        <v>2</v>
      </c>
      <c r="H2" s="15" t="s">
        <v>3</v>
      </c>
    </row>
    <row r="3" spans="1:8" ht="32.25" customHeight="1">
      <c r="A3" s="16" t="s">
        <v>53</v>
      </c>
      <c r="B3" s="17" t="s">
        <v>54</v>
      </c>
      <c r="C3" s="17" t="s">
        <v>8</v>
      </c>
      <c r="D3" s="17" t="s">
        <v>56</v>
      </c>
      <c r="E3" s="17" t="s">
        <v>57</v>
      </c>
      <c r="F3" s="17" t="s">
        <v>255</v>
      </c>
      <c r="G3" s="17" t="s">
        <v>256</v>
      </c>
      <c r="H3" s="17" t="s">
        <v>257</v>
      </c>
    </row>
    <row r="4" spans="1:8" ht="15" customHeight="1">
      <c r="A4" s="18" t="s">
        <v>1</v>
      </c>
      <c r="B4" s="19" t="s">
        <v>58</v>
      </c>
      <c r="C4" s="20">
        <v>167818.84999999998</v>
      </c>
      <c r="D4" s="20">
        <v>103485.85</v>
      </c>
      <c r="E4" s="20">
        <v>64332.999999999985</v>
      </c>
      <c r="F4" s="21"/>
      <c r="G4" s="21"/>
      <c r="H4" s="21"/>
    </row>
    <row r="5" spans="1:8" ht="15" customHeight="1">
      <c r="A5" s="18" t="s">
        <v>59</v>
      </c>
      <c r="B5" s="19" t="s">
        <v>22</v>
      </c>
      <c r="C5" s="20">
        <v>144912.96999999997</v>
      </c>
      <c r="D5" s="22">
        <v>80579.96999999999</v>
      </c>
      <c r="E5" s="22">
        <v>64332.999999999985</v>
      </c>
      <c r="F5" s="21"/>
      <c r="G5" s="21"/>
      <c r="H5" s="21"/>
    </row>
    <row r="6" spans="1:8" ht="15" customHeight="1">
      <c r="A6" s="18" t="s">
        <v>60</v>
      </c>
      <c r="B6" s="19" t="s">
        <v>61</v>
      </c>
      <c r="C6" s="20">
        <v>15026.97</v>
      </c>
      <c r="D6" s="22">
        <v>1342.4</v>
      </c>
      <c r="E6" s="22">
        <v>13684.57</v>
      </c>
      <c r="F6" s="21"/>
      <c r="G6" s="21"/>
      <c r="H6" s="21"/>
    </row>
    <row r="7" spans="1:8" ht="15" customHeight="1">
      <c r="A7" s="18" t="s">
        <v>62</v>
      </c>
      <c r="B7" s="19" t="s">
        <v>63</v>
      </c>
      <c r="C7" s="20">
        <v>464.82</v>
      </c>
      <c r="D7" s="22">
        <v>464.82</v>
      </c>
      <c r="E7" s="22"/>
      <c r="F7" s="21"/>
      <c r="G7" s="21"/>
      <c r="H7" s="21"/>
    </row>
    <row r="8" spans="1:8" ht="15" customHeight="1">
      <c r="A8" s="18" t="s">
        <v>64</v>
      </c>
      <c r="B8" s="19" t="s">
        <v>65</v>
      </c>
      <c r="C8" s="20">
        <v>30.96</v>
      </c>
      <c r="D8" s="22"/>
      <c r="E8" s="22">
        <v>30.96</v>
      </c>
      <c r="F8" s="21"/>
      <c r="G8" s="21"/>
      <c r="H8" s="21"/>
    </row>
    <row r="9" spans="1:8" ht="15" customHeight="1">
      <c r="A9" s="18" t="s">
        <v>66</v>
      </c>
      <c r="B9" s="19" t="s">
        <v>67</v>
      </c>
      <c r="C9" s="20">
        <v>897.68</v>
      </c>
      <c r="D9" s="22">
        <v>877.58</v>
      </c>
      <c r="E9" s="22">
        <v>20.1</v>
      </c>
      <c r="F9" s="21"/>
      <c r="G9" s="21"/>
      <c r="H9" s="21"/>
    </row>
    <row r="10" spans="1:8" ht="15" customHeight="1">
      <c r="A10" s="18" t="s">
        <v>68</v>
      </c>
      <c r="B10" s="19" t="s">
        <v>69</v>
      </c>
      <c r="C10" s="20">
        <v>13633.51</v>
      </c>
      <c r="D10" s="22"/>
      <c r="E10" s="22">
        <v>13633.51</v>
      </c>
      <c r="F10" s="21"/>
      <c r="G10" s="21"/>
      <c r="H10" s="21"/>
    </row>
    <row r="11" spans="1:8" ht="15" customHeight="1">
      <c r="A11" s="18" t="s">
        <v>70</v>
      </c>
      <c r="B11" s="19" t="s">
        <v>71</v>
      </c>
      <c r="C11" s="20">
        <v>91448.15</v>
      </c>
      <c r="D11" s="22">
        <v>72281.48</v>
      </c>
      <c r="E11" s="22">
        <v>19166.669999999995</v>
      </c>
      <c r="F11" s="21"/>
      <c r="G11" s="21"/>
      <c r="H11" s="21"/>
    </row>
    <row r="12" spans="1:8" ht="15" customHeight="1">
      <c r="A12" s="18" t="s">
        <v>72</v>
      </c>
      <c r="B12" s="19" t="s">
        <v>73</v>
      </c>
      <c r="C12" s="20">
        <v>7781.439999999998</v>
      </c>
      <c r="D12" s="22">
        <v>2035.5</v>
      </c>
      <c r="E12" s="22">
        <v>5745.939999999998</v>
      </c>
      <c r="F12" s="21"/>
      <c r="G12" s="21"/>
      <c r="H12" s="21"/>
    </row>
    <row r="13" spans="1:8" ht="15" customHeight="1">
      <c r="A13" s="18" t="s">
        <v>74</v>
      </c>
      <c r="B13" s="19" t="s">
        <v>75</v>
      </c>
      <c r="C13" s="20">
        <v>40732.95</v>
      </c>
      <c r="D13" s="22">
        <v>32707.34</v>
      </c>
      <c r="E13" s="22">
        <v>8025.609999999999</v>
      </c>
      <c r="F13" s="21"/>
      <c r="G13" s="21"/>
      <c r="H13" s="21"/>
    </row>
    <row r="14" spans="1:8" ht="15" customHeight="1">
      <c r="A14" s="18" t="s">
        <v>76</v>
      </c>
      <c r="B14" s="19" t="s">
        <v>77</v>
      </c>
      <c r="C14" s="20">
        <v>21005.87</v>
      </c>
      <c r="D14" s="22">
        <v>17742.21</v>
      </c>
      <c r="E14" s="22">
        <v>3263.6600000000003</v>
      </c>
      <c r="F14" s="21"/>
      <c r="G14" s="21"/>
      <c r="H14" s="21"/>
    </row>
    <row r="15" spans="1:8" ht="15" customHeight="1">
      <c r="A15" s="18" t="s">
        <v>78</v>
      </c>
      <c r="B15" s="19" t="s">
        <v>79</v>
      </c>
      <c r="C15" s="20">
        <v>21927.89</v>
      </c>
      <c r="D15" s="22">
        <v>19796.43</v>
      </c>
      <c r="E15" s="22">
        <v>2131.4599999999996</v>
      </c>
      <c r="F15" s="21"/>
      <c r="G15" s="21"/>
      <c r="H15" s="21"/>
    </row>
    <row r="16" spans="1:8" ht="15" customHeight="1">
      <c r="A16" s="18" t="s">
        <v>80</v>
      </c>
      <c r="B16" s="19" t="s">
        <v>81</v>
      </c>
      <c r="C16" s="20">
        <v>8498.63</v>
      </c>
      <c r="D16" s="22">
        <v>4650.11</v>
      </c>
      <c r="E16" s="22">
        <v>3848.52</v>
      </c>
      <c r="F16" s="21"/>
      <c r="G16" s="21"/>
      <c r="H16" s="21"/>
    </row>
    <row r="17" spans="1:8" ht="15" customHeight="1">
      <c r="A17" s="18" t="s">
        <v>82</v>
      </c>
      <c r="B17" s="19" t="s">
        <v>83</v>
      </c>
      <c r="C17" s="20">
        <v>8498.63</v>
      </c>
      <c r="D17" s="22">
        <v>4650.11</v>
      </c>
      <c r="E17" s="22">
        <v>3848.52</v>
      </c>
      <c r="F17" s="21"/>
      <c r="G17" s="21"/>
      <c r="H17" s="21"/>
    </row>
    <row r="18" spans="1:8" ht="15" customHeight="1">
      <c r="A18" s="18" t="s">
        <v>84</v>
      </c>
      <c r="B18" s="19" t="s">
        <v>85</v>
      </c>
      <c r="C18" s="20">
        <v>135.12</v>
      </c>
      <c r="D18" s="22">
        <v>119.64</v>
      </c>
      <c r="E18" s="22">
        <v>15.48</v>
      </c>
      <c r="F18" s="21"/>
      <c r="G18" s="21"/>
      <c r="H18" s="21"/>
    </row>
    <row r="19" spans="1:8" ht="15" customHeight="1">
      <c r="A19" s="18" t="s">
        <v>86</v>
      </c>
      <c r="B19" s="19" t="s">
        <v>87</v>
      </c>
      <c r="C19" s="20">
        <v>135.12</v>
      </c>
      <c r="D19" s="22">
        <v>119.64</v>
      </c>
      <c r="E19" s="22">
        <v>15.48</v>
      </c>
      <c r="F19" s="21"/>
      <c r="G19" s="21"/>
      <c r="H19" s="21"/>
    </row>
    <row r="20" spans="1:8" ht="15" customHeight="1">
      <c r="A20" s="18" t="s">
        <v>88</v>
      </c>
      <c r="B20" s="19" t="s">
        <v>89</v>
      </c>
      <c r="C20" s="20">
        <v>1528.23</v>
      </c>
      <c r="D20" s="22">
        <v>910.47</v>
      </c>
      <c r="E20" s="22">
        <v>617.76</v>
      </c>
      <c r="F20" s="21"/>
      <c r="G20" s="21"/>
      <c r="H20" s="21"/>
    </row>
    <row r="21" spans="1:8" ht="15" customHeight="1">
      <c r="A21" s="18" t="s">
        <v>90</v>
      </c>
      <c r="B21" s="19" t="s">
        <v>91</v>
      </c>
      <c r="C21" s="20">
        <v>1528.23</v>
      </c>
      <c r="D21" s="22">
        <v>910.47</v>
      </c>
      <c r="E21" s="22">
        <v>617.76</v>
      </c>
      <c r="F21" s="21"/>
      <c r="G21" s="21"/>
      <c r="H21" s="21"/>
    </row>
    <row r="22" spans="1:8" ht="15" customHeight="1">
      <c r="A22" s="18" t="s">
        <v>92</v>
      </c>
      <c r="B22" s="19" t="s">
        <v>93</v>
      </c>
      <c r="C22" s="20">
        <v>1275.87</v>
      </c>
      <c r="D22" s="22">
        <v>1275.87</v>
      </c>
      <c r="E22" s="22">
        <v>0</v>
      </c>
      <c r="F22" s="21"/>
      <c r="G22" s="21"/>
      <c r="H22" s="21"/>
    </row>
    <row r="23" spans="1:8" ht="15" customHeight="1">
      <c r="A23" s="18" t="s">
        <v>94</v>
      </c>
      <c r="B23" s="19" t="s">
        <v>95</v>
      </c>
      <c r="C23" s="20">
        <v>1275.87</v>
      </c>
      <c r="D23" s="22">
        <v>1275.87</v>
      </c>
      <c r="E23" s="22"/>
      <c r="F23" s="21"/>
      <c r="G23" s="21"/>
      <c r="H23" s="21"/>
    </row>
    <row r="24" spans="1:8" ht="15" customHeight="1">
      <c r="A24" s="18" t="s">
        <v>96</v>
      </c>
      <c r="B24" s="19" t="s">
        <v>97</v>
      </c>
      <c r="C24" s="20">
        <v>26999.999999999996</v>
      </c>
      <c r="D24" s="22">
        <v>0</v>
      </c>
      <c r="E24" s="22">
        <v>26999.999999999996</v>
      </c>
      <c r="F24" s="21"/>
      <c r="G24" s="21"/>
      <c r="H24" s="21"/>
    </row>
    <row r="25" spans="1:8" ht="15" customHeight="1">
      <c r="A25" s="18" t="s">
        <v>98</v>
      </c>
      <c r="B25" s="19" t="s">
        <v>99</v>
      </c>
      <c r="C25" s="20">
        <v>26999.999999999996</v>
      </c>
      <c r="D25" s="22"/>
      <c r="E25" s="22">
        <v>26999.999999999996</v>
      </c>
      <c r="F25" s="21"/>
      <c r="G25" s="21"/>
      <c r="H25" s="21"/>
    </row>
    <row r="26" spans="1:8" ht="15" customHeight="1">
      <c r="A26" s="18" t="s">
        <v>100</v>
      </c>
      <c r="B26" s="19" t="s">
        <v>25</v>
      </c>
      <c r="C26" s="20">
        <v>11144.49</v>
      </c>
      <c r="D26" s="22">
        <v>11144.49</v>
      </c>
      <c r="E26" s="22"/>
      <c r="F26" s="21"/>
      <c r="G26" s="21"/>
      <c r="H26" s="21"/>
    </row>
    <row r="27" spans="1:8" ht="15" customHeight="1">
      <c r="A27" s="18" t="s">
        <v>101</v>
      </c>
      <c r="B27" s="19" t="s">
        <v>102</v>
      </c>
      <c r="C27" s="20">
        <v>10925.93</v>
      </c>
      <c r="D27" s="22">
        <v>10925.93</v>
      </c>
      <c r="E27" s="22"/>
      <c r="F27" s="21"/>
      <c r="G27" s="21"/>
      <c r="H27" s="21"/>
    </row>
    <row r="28" spans="1:8" ht="15" customHeight="1">
      <c r="A28" s="18" t="s">
        <v>103</v>
      </c>
      <c r="B28" s="19" t="s">
        <v>104</v>
      </c>
      <c r="C28" s="20">
        <v>148.71</v>
      </c>
      <c r="D28" s="22">
        <v>148.71</v>
      </c>
      <c r="E28" s="22"/>
      <c r="F28" s="21"/>
      <c r="G28" s="21"/>
      <c r="H28" s="21"/>
    </row>
    <row r="29" spans="1:8" ht="15" customHeight="1">
      <c r="A29" s="18" t="s">
        <v>105</v>
      </c>
      <c r="B29" s="19" t="s">
        <v>106</v>
      </c>
      <c r="C29" s="20">
        <v>243.78</v>
      </c>
      <c r="D29" s="22">
        <v>243.78</v>
      </c>
      <c r="E29" s="22"/>
      <c r="F29" s="21"/>
      <c r="G29" s="21"/>
      <c r="H29" s="21"/>
    </row>
    <row r="30" spans="1:8" ht="15" customHeight="1">
      <c r="A30" s="18" t="s">
        <v>107</v>
      </c>
      <c r="B30" s="19" t="s">
        <v>108</v>
      </c>
      <c r="C30" s="20">
        <v>7022.29</v>
      </c>
      <c r="D30" s="22">
        <v>7022.29</v>
      </c>
      <c r="E30" s="22"/>
      <c r="F30" s="21"/>
      <c r="G30" s="21"/>
      <c r="H30" s="21"/>
    </row>
    <row r="31" spans="1:8" ht="15" customHeight="1">
      <c r="A31" s="18" t="s">
        <v>109</v>
      </c>
      <c r="B31" s="19" t="s">
        <v>110</v>
      </c>
      <c r="C31" s="20">
        <v>3511.15</v>
      </c>
      <c r="D31" s="22">
        <v>3511.15</v>
      </c>
      <c r="E31" s="22"/>
      <c r="F31" s="21"/>
      <c r="G31" s="21"/>
      <c r="H31" s="21"/>
    </row>
    <row r="32" spans="1:8" ht="15" customHeight="1">
      <c r="A32" s="18" t="s">
        <v>111</v>
      </c>
      <c r="B32" s="19" t="s">
        <v>112</v>
      </c>
      <c r="C32" s="20">
        <v>218.56</v>
      </c>
      <c r="D32" s="22">
        <v>218.56</v>
      </c>
      <c r="E32" s="22"/>
      <c r="F32" s="21"/>
      <c r="G32" s="21"/>
      <c r="H32" s="21"/>
    </row>
    <row r="33" spans="1:8" ht="15" customHeight="1">
      <c r="A33" s="18" t="s">
        <v>113</v>
      </c>
      <c r="B33" s="19" t="s">
        <v>112</v>
      </c>
      <c r="C33" s="20">
        <v>218.56</v>
      </c>
      <c r="D33" s="22">
        <v>218.56</v>
      </c>
      <c r="E33" s="22"/>
      <c r="F33" s="21"/>
      <c r="G33" s="21"/>
      <c r="H33" s="21"/>
    </row>
    <row r="34" spans="1:8" ht="15" customHeight="1">
      <c r="A34" s="18" t="s">
        <v>114</v>
      </c>
      <c r="B34" s="19" t="s">
        <v>27</v>
      </c>
      <c r="C34" s="20">
        <v>6494.66</v>
      </c>
      <c r="D34" s="22">
        <v>6494.66</v>
      </c>
      <c r="E34" s="22"/>
      <c r="F34" s="21"/>
      <c r="G34" s="21"/>
      <c r="H34" s="21"/>
    </row>
    <row r="35" spans="1:8" ht="15" customHeight="1">
      <c r="A35" s="18" t="s">
        <v>115</v>
      </c>
      <c r="B35" s="19" t="s">
        <v>116</v>
      </c>
      <c r="C35" s="20">
        <v>6363.01</v>
      </c>
      <c r="D35" s="22">
        <v>6363.01</v>
      </c>
      <c r="E35" s="22"/>
      <c r="F35" s="21"/>
      <c r="G35" s="21"/>
      <c r="H35" s="21"/>
    </row>
    <row r="36" spans="1:8" ht="15" customHeight="1">
      <c r="A36" s="18" t="s">
        <v>117</v>
      </c>
      <c r="B36" s="19" t="s">
        <v>118</v>
      </c>
      <c r="C36" s="20">
        <v>24.85</v>
      </c>
      <c r="D36" s="22">
        <v>24.85</v>
      </c>
      <c r="E36" s="22"/>
      <c r="F36" s="21"/>
      <c r="G36" s="21"/>
      <c r="H36" s="21"/>
    </row>
    <row r="37" spans="1:8" ht="15" customHeight="1">
      <c r="A37" s="18" t="s">
        <v>119</v>
      </c>
      <c r="B37" s="19" t="s">
        <v>120</v>
      </c>
      <c r="C37" s="20">
        <v>4704.4</v>
      </c>
      <c r="D37" s="22">
        <v>4704.4</v>
      </c>
      <c r="E37" s="22"/>
      <c r="F37" s="21"/>
      <c r="G37" s="21"/>
      <c r="H37" s="21"/>
    </row>
    <row r="38" spans="1:8" ht="15" customHeight="1">
      <c r="A38" s="18" t="s">
        <v>121</v>
      </c>
      <c r="B38" s="19" t="s">
        <v>122</v>
      </c>
      <c r="C38" s="20">
        <v>3.52</v>
      </c>
      <c r="D38" s="22">
        <v>3.52</v>
      </c>
      <c r="E38" s="22"/>
      <c r="F38" s="21"/>
      <c r="G38" s="21"/>
      <c r="H38" s="21"/>
    </row>
    <row r="39" spans="1:8" ht="15" customHeight="1">
      <c r="A39" s="18" t="s">
        <v>123</v>
      </c>
      <c r="B39" s="19" t="s">
        <v>124</v>
      </c>
      <c r="C39" s="20">
        <v>1630.24</v>
      </c>
      <c r="D39" s="22">
        <v>1630.24</v>
      </c>
      <c r="E39" s="22"/>
      <c r="F39" s="21"/>
      <c r="G39" s="21"/>
      <c r="H39" s="21"/>
    </row>
    <row r="40" spans="1:8" ht="15" customHeight="1">
      <c r="A40" s="18" t="s">
        <v>125</v>
      </c>
      <c r="B40" s="19" t="s">
        <v>126</v>
      </c>
      <c r="C40" s="20">
        <v>131.65</v>
      </c>
      <c r="D40" s="22">
        <v>131.65</v>
      </c>
      <c r="E40" s="22"/>
      <c r="F40" s="21"/>
      <c r="G40" s="21"/>
      <c r="H40" s="21"/>
    </row>
    <row r="41" spans="1:8" ht="15" customHeight="1">
      <c r="A41" s="18" t="s">
        <v>127</v>
      </c>
      <c r="B41" s="19" t="s">
        <v>126</v>
      </c>
      <c r="C41" s="20">
        <v>131.65</v>
      </c>
      <c r="D41" s="22">
        <v>131.65</v>
      </c>
      <c r="E41" s="22"/>
      <c r="F41" s="21"/>
      <c r="G41" s="21"/>
      <c r="H41" s="21"/>
    </row>
    <row r="42" spans="1:8" ht="15" customHeight="1">
      <c r="A42" s="18" t="s">
        <v>128</v>
      </c>
      <c r="B42" s="19" t="s">
        <v>37</v>
      </c>
      <c r="C42" s="20">
        <v>5266.73</v>
      </c>
      <c r="D42" s="22">
        <v>5266.73</v>
      </c>
      <c r="E42" s="22"/>
      <c r="F42" s="21"/>
      <c r="G42" s="21"/>
      <c r="H42" s="21"/>
    </row>
    <row r="43" spans="1:8" ht="15" customHeight="1">
      <c r="A43" s="18" t="s">
        <v>129</v>
      </c>
      <c r="B43" s="19" t="s">
        <v>130</v>
      </c>
      <c r="C43" s="20">
        <v>5266.73</v>
      </c>
      <c r="D43" s="22">
        <v>5266.73</v>
      </c>
      <c r="E43" s="22"/>
      <c r="F43" s="21"/>
      <c r="G43" s="21"/>
      <c r="H43" s="21"/>
    </row>
    <row r="44" spans="1:8" ht="15" customHeight="1">
      <c r="A44" s="18" t="s">
        <v>131</v>
      </c>
      <c r="B44" s="19" t="s">
        <v>132</v>
      </c>
      <c r="C44" s="20">
        <v>5266.73</v>
      </c>
      <c r="D44" s="22">
        <v>5266.73</v>
      </c>
      <c r="E44" s="22"/>
      <c r="F44" s="21"/>
      <c r="G44" s="21"/>
      <c r="H44" s="21"/>
    </row>
    <row r="45" spans="1:8" ht="15" customHeight="1">
      <c r="A45" s="15" t="s">
        <v>2</v>
      </c>
      <c r="B45" s="15" t="s">
        <v>2</v>
      </c>
      <c r="C45" s="15" t="s">
        <v>2</v>
      </c>
      <c r="D45" s="15" t="s">
        <v>2</v>
      </c>
      <c r="E45" s="15" t="s">
        <v>2</v>
      </c>
      <c r="F45" s="15" t="s">
        <v>2</v>
      </c>
      <c r="G45" s="15" t="s">
        <v>2</v>
      </c>
      <c r="H45" s="15" t="s">
        <v>2</v>
      </c>
    </row>
  </sheetData>
  <sheetProtection/>
  <mergeCells count="2">
    <mergeCell ref="A1:H1"/>
    <mergeCell ref="A2:F2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landscape" pageOrder="overThenDown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8.57421875" style="0" bestFit="1" customWidth="1"/>
    <col min="2" max="2" width="14.28125" style="0" bestFit="1" customWidth="1"/>
    <col min="3" max="3" width="13.00390625" style="0" bestFit="1" customWidth="1"/>
    <col min="4" max="4" width="14.28125" style="0" bestFit="1" customWidth="1"/>
    <col min="5" max="5" width="11.8515625" style="0" bestFit="1" customWidth="1"/>
    <col min="6" max="6" width="11.57421875" style="0" bestFit="1" customWidth="1"/>
    <col min="7" max="7" width="11.140625" style="0" bestFit="1" customWidth="1"/>
    <col min="8" max="8" width="9.7109375" style="0" bestFit="1" customWidth="1"/>
    <col min="9" max="9" width="10.421875" style="0" bestFit="1" customWidth="1"/>
    <col min="10" max="10" width="9.57421875" style="0" bestFit="1" customWidth="1"/>
    <col min="11" max="11" width="11.57421875" style="0" bestFit="1" customWidth="1"/>
  </cols>
  <sheetData>
    <row r="1" spans="1:11" ht="37.5" customHeight="1">
      <c r="A1" s="1" t="s">
        <v>258</v>
      </c>
      <c r="B1" s="1" t="s">
        <v>258</v>
      </c>
      <c r="C1" s="1" t="s">
        <v>258</v>
      </c>
      <c r="D1" s="1" t="s">
        <v>258</v>
      </c>
      <c r="E1" s="1" t="s">
        <v>258</v>
      </c>
      <c r="F1" s="1" t="s">
        <v>258</v>
      </c>
      <c r="G1" s="1" t="s">
        <v>258</v>
      </c>
      <c r="H1" s="1" t="s">
        <v>258</v>
      </c>
      <c r="I1" s="1" t="s">
        <v>258</v>
      </c>
      <c r="J1" s="1" t="s">
        <v>258</v>
      </c>
      <c r="K1" s="1" t="s">
        <v>258</v>
      </c>
    </row>
    <row r="2" spans="1:11" ht="17.25" customHeight="1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2</v>
      </c>
      <c r="J2" s="2" t="s">
        <v>2</v>
      </c>
      <c r="K2" s="2" t="s">
        <v>3</v>
      </c>
    </row>
    <row r="3" spans="1:11" ht="17.25" customHeight="1">
      <c r="A3" s="3" t="s">
        <v>6</v>
      </c>
      <c r="B3" s="4" t="s">
        <v>8</v>
      </c>
      <c r="C3" s="4" t="s">
        <v>248</v>
      </c>
      <c r="D3" s="4" t="s">
        <v>238</v>
      </c>
      <c r="E3" s="4" t="s">
        <v>239</v>
      </c>
      <c r="F3" s="4" t="s">
        <v>240</v>
      </c>
      <c r="G3" s="5" t="s">
        <v>241</v>
      </c>
      <c r="H3" s="6"/>
      <c r="I3" s="4" t="s">
        <v>242</v>
      </c>
      <c r="J3" s="4" t="s">
        <v>243</v>
      </c>
      <c r="K3" s="4" t="s">
        <v>246</v>
      </c>
    </row>
    <row r="4" spans="1:11" ht="27" customHeight="1">
      <c r="A4" s="7"/>
      <c r="B4" s="8"/>
      <c r="C4" s="8"/>
      <c r="D4" s="8"/>
      <c r="E4" s="8"/>
      <c r="F4" s="8"/>
      <c r="G4" s="9" t="s">
        <v>251</v>
      </c>
      <c r="H4" s="9" t="s">
        <v>252</v>
      </c>
      <c r="I4" s="8"/>
      <c r="J4" s="8"/>
      <c r="K4" s="8"/>
    </row>
    <row r="5" spans="1:11" ht="15" customHeight="1">
      <c r="A5" s="10" t="s">
        <v>253</v>
      </c>
      <c r="B5" s="11">
        <v>3407.79</v>
      </c>
      <c r="C5" s="12" t="s">
        <v>2</v>
      </c>
      <c r="D5" s="11">
        <v>3407.79</v>
      </c>
      <c r="E5" s="12" t="s">
        <v>2</v>
      </c>
      <c r="F5" s="12" t="s">
        <v>2</v>
      </c>
      <c r="G5" s="12" t="s">
        <v>2</v>
      </c>
      <c r="H5" s="12" t="s">
        <v>2</v>
      </c>
      <c r="I5" s="12" t="s">
        <v>2</v>
      </c>
      <c r="J5" s="12" t="s">
        <v>2</v>
      </c>
      <c r="K5" s="12" t="s">
        <v>2</v>
      </c>
    </row>
    <row r="6" spans="1:11" ht="15" customHeight="1">
      <c r="A6" s="10" t="s">
        <v>259</v>
      </c>
      <c r="B6" s="11">
        <v>3017.45</v>
      </c>
      <c r="C6" s="12" t="s">
        <v>2</v>
      </c>
      <c r="D6" s="11">
        <v>3017.45</v>
      </c>
      <c r="E6" s="12" t="s">
        <v>2</v>
      </c>
      <c r="F6" s="12" t="s">
        <v>2</v>
      </c>
      <c r="G6" s="12" t="s">
        <v>2</v>
      </c>
      <c r="H6" s="12" t="s">
        <v>2</v>
      </c>
      <c r="I6" s="12" t="s">
        <v>2</v>
      </c>
      <c r="J6" s="12" t="s">
        <v>2</v>
      </c>
      <c r="K6" s="12" t="s">
        <v>2</v>
      </c>
    </row>
    <row r="7" spans="1:11" ht="15" customHeight="1">
      <c r="A7" s="10" t="s">
        <v>260</v>
      </c>
      <c r="B7" s="11">
        <v>50</v>
      </c>
      <c r="C7" s="12" t="s">
        <v>2</v>
      </c>
      <c r="D7" s="11">
        <v>50</v>
      </c>
      <c r="E7" s="12" t="s">
        <v>2</v>
      </c>
      <c r="F7" s="12" t="s">
        <v>2</v>
      </c>
      <c r="G7" s="12" t="s">
        <v>2</v>
      </c>
      <c r="H7" s="12" t="s">
        <v>2</v>
      </c>
      <c r="I7" s="12" t="s">
        <v>2</v>
      </c>
      <c r="J7" s="12" t="s">
        <v>2</v>
      </c>
      <c r="K7" s="12" t="s">
        <v>2</v>
      </c>
    </row>
    <row r="8" spans="1:11" ht="15" customHeight="1">
      <c r="A8" s="10" t="s">
        <v>261</v>
      </c>
      <c r="B8" s="11">
        <v>340.34</v>
      </c>
      <c r="C8" s="12" t="s">
        <v>2</v>
      </c>
      <c r="D8" s="11">
        <v>340.34</v>
      </c>
      <c r="E8" s="12" t="s">
        <v>2</v>
      </c>
      <c r="F8" s="12" t="s">
        <v>2</v>
      </c>
      <c r="G8" s="12" t="s">
        <v>2</v>
      </c>
      <c r="H8" s="12" t="s">
        <v>2</v>
      </c>
      <c r="I8" s="12" t="s">
        <v>2</v>
      </c>
      <c r="J8" s="12" t="s">
        <v>2</v>
      </c>
      <c r="K8" s="12" t="s">
        <v>2</v>
      </c>
    </row>
    <row r="9" spans="1:11" ht="15" customHeight="1">
      <c r="A9" s="2" t="s">
        <v>2</v>
      </c>
      <c r="B9" s="2" t="s">
        <v>2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2" t="s">
        <v>2</v>
      </c>
    </row>
  </sheetData>
  <sheetProtection/>
  <mergeCells count="12">
    <mergeCell ref="A1:K1"/>
    <mergeCell ref="A2:H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landscape" pageOrder="overThenDown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木马</cp:lastModifiedBy>
  <cp:lastPrinted>2020-02-10T14:22:49Z</cp:lastPrinted>
  <dcterms:created xsi:type="dcterms:W3CDTF">2020-02-07T08:19:48Z</dcterms:created>
  <dcterms:modified xsi:type="dcterms:W3CDTF">2021-09-11T01:46:59Z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8D55454F297C4FD4867485470DE19016</vt:lpwstr>
  </property>
  <property fmtid="{D5CDD505-2E9C-101B-9397-08002B2CF9AE}" pid="4" name="KSOProductBuildV">
    <vt:lpwstr>2052-11.1.0.10700</vt:lpwstr>
  </property>
</Properties>
</file>