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68" firstSheet="3"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Area" localSheetId="5">一般公共预算财政拨款基本支出决算表!$A$4:$E$41</definedName>
  </definedNames>
  <calcPr calcId="144525"/>
</workbook>
</file>

<file path=xl/sharedStrings.xml><?xml version="1.0" encoding="utf-8"?>
<sst xmlns="http://schemas.openxmlformats.org/spreadsheetml/2006/main" count="659" uniqueCount="311">
  <si>
    <t>附件2</t>
  </si>
  <si>
    <t>收入支出决算总表</t>
  </si>
  <si>
    <t>公开01表</t>
  </si>
  <si>
    <t>公开部门：重庆市南岸区城市管理局（本级）</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</si>
  <si>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</si>
  <si>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</si>
  <si>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</si>
  <si>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</si>
  <si>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</si>
  <si>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</si>
  <si>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</si>
  <si>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</si>
  <si>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</si>
  <si>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</si>
  <si>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</si>
  <si>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</si>
  <si>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</si>
  <si>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</si>
  <si>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</si>
  <si>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</si>
  <si>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</si>
  <si>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</si>
  <si>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</si>
  <si>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</si>
  <si>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</si>
  <si>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</si>
  <si>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</si>
  <si>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</si>
  <si>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</si>
  <si>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</si>
  <si>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</si>
  <si>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</si>
  <si>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</si>
  <si>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</si>
  <si>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</si>
  <si>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</si>
  <si>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</si>
  <si>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</si>
  <si>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</si>
  <si>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</si>
  <si>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</si>
  <si>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</si>
  <si>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</si>
  <si>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</si>
  <si>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</si>
  <si>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</si>
  <si>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</si>
  <si>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</si>
  <si>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</si>
  <si>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</si>
  <si>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</si>
  <si>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</si>
  <si>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</si>
  <si>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</si>
  <si>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</si>
  <si>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</si>
  <si>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</si>
  <si>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</si>
  <si>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</si>
  <si>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</si>
  <si>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</si>
  <si>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</si>
  <si>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</si>
  <si>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</si>
  <si>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</si>
  <si>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</si>
  <si>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</si>
  <si>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</si>
  <si>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2070114</t>
  </si>
  <si>
    <t xml:space="preserve">  文化和旅游管理事务</t>
  </si>
  <si>
    <t>2070199</t>
  </si>
  <si>
    <t xml:space="preserve">  其他文化和旅游支出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</si>
  <si>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</si>
  <si>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</si>
  <si>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</si>
  <si>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</si>
  <si>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</si>
  <si>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</si>
  <si>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</si>
  <si>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</si>
  <si>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</si>
  <si>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</si>
  <si>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</si>
  <si>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</si>
  <si>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</si>
  <si>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</si>
  <si>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</si>
  <si>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</si>
  <si>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</si>
  <si>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</si>
  <si>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</si>
  <si>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</si>
  <si>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</si>
  <si>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</si>
  <si>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</si>
  <si>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</si>
  <si>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211</t>
  </si>
  <si>
    <t>节能环保支出</t>
  </si>
  <si>
    <t>21103</t>
  </si>
  <si>
    <t>污染防治</t>
  </si>
  <si>
    <t>2110302</t>
  </si>
  <si>
    <t xml:space="preserve">  水体</t>
  </si>
  <si>
    <t>212</t>
  </si>
  <si>
    <t>城乡社区支出</t>
  </si>
  <si>
    <t>21201</t>
  </si>
  <si>
    <t>城乡社区管理事务</t>
  </si>
  <si>
    <t>2120101</t>
  </si>
  <si>
    <t xml:space="preserve">  行政运行</t>
  </si>
  <si>
    <t>2120102</t>
  </si>
  <si>
    <t xml:space="preserve">  一般行政管理事务</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</si>
  <si>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</si>
  <si>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</si>
  <si>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</si>
  <si>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</si>
  <si>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</si>
  <si>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</si>
  <si>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</si>
  <si>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</si>
  <si>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</si>
  <si>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</si>
  <si>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21213</t>
  </si>
  <si>
    <t>城市基础设施配套费安排的支出</t>
  </si>
  <si>
    <t>2121301</t>
  </si>
  <si>
    <t xml:space="preserve">  城市公共设施</t>
  </si>
  <si>
    <t>213</t>
  </si>
  <si>
    <t>农林水支出</t>
  </si>
  <si>
    <t>21307</t>
  </si>
  <si>
    <t>农村综合改革</t>
  </si>
  <si>
    <t>2130701</t>
  </si>
  <si>
    <t xml:space="preserve">  对村级一事一议的补助</t>
  </si>
  <si>
    <t>220</t>
  </si>
  <si>
    <t>自然资源海洋气象等支出</t>
  </si>
  <si>
    <t>22099</t>
  </si>
  <si>
    <t>其他自然资源海洋气象等支出</t>
  </si>
  <si>
    <t>2209901</t>
  </si>
  <si>
    <t xml:space="preserve">  其他自然资源海洋气象等支出</t>
  </si>
  <si>
    <t>221</t>
  </si>
  <si>
    <t>住房保障支出</t>
  </si>
  <si>
    <t>22102</t>
  </si>
  <si>
    <t>住房改革支出</t>
  </si>
  <si>
    <t>2210201</t>
  </si>
  <si>
    <t xml:space="preserve">  住房公积金</t>
  </si>
  <si>
    <t>2210203</t>
  </si>
  <si>
    <t xml:space="preserve">  购房补贴</t>
  </si>
  <si>
    <t>229</t>
  </si>
  <si>
    <t>其他支出</t>
  </si>
  <si>
    <t>22904</t>
  </si>
  <si>
    <t>其他政府性基金及对应专项债务收入安排的支出</t>
  </si>
  <si>
    <t>2290402</t>
  </si>
  <si>
    <t xml:space="preserve">  其他地方自行试点项目收益专项债券收入安排的支出</t>
  </si>
  <si>
    <t>22960</t>
  </si>
  <si>
    <t>彩票公益金安排的支出</t>
  </si>
  <si>
    <t>2296003</t>
  </si>
  <si>
    <t xml:space="preserve">  用于体育事业的彩票公益金支出</t>
  </si>
  <si>
    <t>234</t>
  </si>
  <si>
    <t>抗疫特别国债安排的支出</t>
  </si>
  <si>
    <t>23402</t>
  </si>
  <si>
    <t>抗疫相关支出</t>
  </si>
  <si>
    <t>2340299</t>
  </si>
  <si>
    <t xml:space="preserve">  其他抗疫相关支出</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</si>
  <si>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</si>
  <si>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</si>
  <si>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</si>
  <si>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</si>
  <si>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</si>
  <si>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</si>
  <si>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</si>
  <si>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</si>
  <si>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</si>
  <si>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</si>
  <si>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</si>
  <si>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</si>
  <si>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</si>
  <si>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</si>
  <si>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</si>
  <si>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</si>
  <si>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</si>
  <si>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</si>
  <si>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</si>
  <si>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</si>
  <si>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</si>
  <si>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</si>
  <si>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2110304</t>
  </si>
  <si>
    <t xml:space="preserve">  固体废弃物与化学品</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</si>
  <si>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</si>
  <si>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</si>
  <si>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</si>
  <si>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</si>
  <si>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</si>
  <si>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</si>
  <si>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</si>
  <si>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</si>
  <si>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</si>
  <si>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</si>
  <si>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</si>
  <si>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基本工资</t>
  </si>
  <si>
    <t xml:space="preserve">  30102</t>
  </si>
  <si>
    <t>津贴补贴</t>
  </si>
  <si>
    <t xml:space="preserve">  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</si>
  <si>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</si>
  <si>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</si>
  <si>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</si>
  <si>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</si>
  <si>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</si>
  <si>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</si>
  <si>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</si>
  <si>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</si>
  <si>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</si>
  <si>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</si>
  <si>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</si>
  <si>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</si>
  <si>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</si>
  <si>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30199</t>
  </si>
  <si>
    <t>其他工资福利支出</t>
  </si>
  <si>
    <t>303</t>
  </si>
  <si>
    <t>对个人和家庭的补助</t>
  </si>
  <si>
    <t xml:space="preserve">  30301</t>
  </si>
  <si>
    <t>离休费</t>
  </si>
  <si>
    <t>30305</t>
  </si>
  <si>
    <t>生活补助</t>
  </si>
  <si>
    <t>30307</t>
  </si>
  <si>
    <t>医疗费补助</t>
  </si>
  <si>
    <t>30399</t>
  </si>
  <si>
    <t>其他对个人和家庭的补助</t>
  </si>
  <si>
    <t>302</t>
  </si>
  <si>
    <t>商品和服务支出</t>
  </si>
  <si>
    <t xml:space="preserve">  30201</t>
  </si>
  <si>
    <t>办公费</t>
  </si>
  <si>
    <t xml:space="preserve">  30202</t>
  </si>
  <si>
    <t>印刷费</t>
  </si>
  <si>
    <t>30205</t>
  </si>
  <si>
    <t>水费</t>
  </si>
  <si>
    <t>电费</t>
  </si>
  <si>
    <t>邮电费</t>
  </si>
  <si>
    <t>物业管理费</t>
  </si>
  <si>
    <t>差旅费</t>
  </si>
  <si>
    <t>维修（护）费</t>
  </si>
  <si>
    <t>会议费</t>
  </si>
  <si>
    <t>培训费</t>
  </si>
  <si>
    <t>公务接待费</t>
  </si>
  <si>
    <t>劳务费</t>
  </si>
  <si>
    <t>工会经费</t>
  </si>
  <si>
    <t>公务用车运行维护费</t>
  </si>
  <si>
    <t>其他交通费用</t>
  </si>
  <si>
    <t>其他商品和服务支出</t>
  </si>
  <si>
    <t>资本性支出</t>
  </si>
  <si>
    <t>办公设备购置</t>
  </si>
  <si>
    <t>政府性基金预算财政拨款收入支出决算表</t>
  </si>
  <si>
    <t>公开07表</t>
  </si>
  <si>
    <t>本年支出</t>
  </si>
  <si>
    <t>21214</t>
  </si>
  <si>
    <t>污水处理费安排的支出</t>
  </si>
  <si>
    <t>2121401</t>
  </si>
  <si>
    <t xml:space="preserve">  污水处理设施建设和运营</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</si>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</sst>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11">
    <numFmt numFmtId="176" formatCode="_(* #,##0.00_);_(* \(#,##0.00\);_(* &quot;-&quot;??_);_(@_)"/>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_(\$* #,##0_);_(\$* \(#,##0\);_(\$* &quot;-&quot;_);_(@_)"/>
    <numFmt numFmtId="178" formatCode="#,##0.00_ "/>
    <numFmt numFmtId="179" formatCode="0.00_ "/>
    <numFmt numFmtId="180" formatCode=";;"/>
    <numFmt numFmtId="181" formatCode="#,##0.00_ ;[Red]\-#,##0.00\ "/>
    <numFmt numFmtId="182" formatCode="0.00_);[Red]\(0.00\)"/>
  </numFmts>
  <fonts count="66">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7"/>
      <name val="宋体"/>
      <charset val="134"/>
    </font>
    <font>
      <b/>
      <sz val="9"/>
      <name val="宋体"/>
      <charset val="134"/>
    </font>
    <font>
      <b/>
      <sz val="12"/>
      <name val="楷体_GB2312"/>
      <charset val="134"/>
    </font>
    <font>
      <sz val="10"/>
      <name val="仿宋"/>
      <charset val="134"/>
    </font>
    <font>
      <sz val="12"/>
      <name val="Arial"/>
      <charset val="134"/>
    </font>
    <font>
      <sz val="11"/>
      <name val="Arial"/>
      <charset val="134"/>
    </font>
    <font>
      <b/>
      <sz val="9"/>
      <name val="宋体"/>
      <charset val="134"/>
      <scheme val="minor"/>
    </font>
    <font>
      <sz val="10"/>
      <name val="Arial"/>
      <charset val="134"/>
    </font>
    <font>
      <b/>
      <sz val="11"/>
      <name val="宋体"/>
      <charset val="134"/>
    </font>
    <font>
      <sz val="11"/>
      <color indexed="42"/>
      <name val="宋体"/>
      <charset val="134"/>
    </font>
    <font>
      <sz val="11"/>
      <color indexed="8"/>
      <name val="宋体"/>
      <charset val="134"/>
    </font>
    <font>
      <i/>
      <sz val="11"/>
      <color rgb="FF7F7F7F"/>
      <name val="宋体"/>
      <charset val="0"/>
      <scheme val="minor"/>
    </font>
    <font>
      <sz val="11"/>
      <color indexed="9"/>
      <name val="宋体"/>
      <charset val="134"/>
    </font>
    <font>
      <sz val="11"/>
      <color indexed="10"/>
      <name val="宋体"/>
      <charset val="134"/>
    </font>
    <font>
      <b/>
      <sz val="11"/>
      <color indexed="42"/>
      <name val="宋体"/>
      <charset val="134"/>
    </font>
    <font>
      <u/>
      <sz val="11"/>
      <color rgb="FF800080"/>
      <name val="宋体"/>
      <charset val="0"/>
      <scheme val="minor"/>
    </font>
    <font>
      <sz val="11"/>
      <color theme="1"/>
      <name val="宋体"/>
      <charset val="134"/>
      <scheme val="minor"/>
    </font>
    <font>
      <sz val="11"/>
      <color rgb="FFFF0000"/>
      <name val="宋体"/>
      <charset val="0"/>
      <scheme val="minor"/>
    </font>
    <font>
      <sz val="11"/>
      <color theme="1"/>
      <name val="宋体"/>
      <charset val="0"/>
      <scheme val="minor"/>
    </font>
    <font>
      <sz val="11"/>
      <color indexed="52"/>
      <name val="宋体"/>
      <charset val="134"/>
    </font>
    <font>
      <sz val="11"/>
      <color rgb="FF006100"/>
      <name val="宋体"/>
      <charset val="134"/>
      <scheme val="minor"/>
    </font>
    <font>
      <b/>
      <sz val="11"/>
      <color indexed="52"/>
      <name val="宋体"/>
      <charset val="134"/>
    </font>
    <font>
      <sz val="11"/>
      <color indexed="62"/>
      <name val="宋体"/>
      <charset val="134"/>
    </font>
    <font>
      <sz val="11"/>
      <color indexed="20"/>
      <name val="宋体"/>
      <charset val="134"/>
    </font>
    <font>
      <b/>
      <sz val="15"/>
      <color theme="3"/>
      <name val="宋体"/>
      <charset val="134"/>
      <scheme val="minor"/>
    </font>
    <font>
      <sz val="11"/>
      <color rgb="FF3F3F76"/>
      <name val="宋体"/>
      <charset val="0"/>
      <scheme val="minor"/>
    </font>
    <font>
      <i/>
      <sz val="11"/>
      <color indexed="23"/>
      <name val="宋体"/>
      <charset val="134"/>
    </font>
    <font>
      <b/>
      <sz val="11"/>
      <color indexed="8"/>
      <name val="宋体"/>
      <charset val="134"/>
    </font>
    <font>
      <sz val="11"/>
      <color theme="0"/>
      <name val="宋体"/>
      <charset val="0"/>
      <scheme val="minor"/>
    </font>
    <font>
      <b/>
      <sz val="11"/>
      <color theme="3"/>
      <name val="宋体"/>
      <charset val="134"/>
      <scheme val="minor"/>
    </font>
    <font>
      <b/>
      <sz val="11"/>
      <color indexed="63"/>
      <name val="宋体"/>
      <charset val="134"/>
    </font>
    <font>
      <b/>
      <sz val="15"/>
      <color indexed="56"/>
      <name val="宋体"/>
      <charset val="134"/>
    </font>
    <font>
      <sz val="11"/>
      <color rgb="FF9C000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indexed="60"/>
      <name val="宋体"/>
      <charset val="134"/>
    </font>
    <font>
      <b/>
      <sz val="13"/>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9C0006"/>
      <name val="宋体"/>
      <charset val="134"/>
      <scheme val="minor"/>
    </font>
    <font>
      <b/>
      <sz val="13"/>
      <color indexed="56"/>
      <name val="宋体"/>
      <charset val="134"/>
    </font>
    <font>
      <b/>
      <sz val="11"/>
      <color theme="1"/>
      <name val="宋体"/>
      <charset val="0"/>
      <scheme val="minor"/>
    </font>
    <font>
      <sz val="11"/>
      <color rgb="FF006100"/>
      <name val="宋体"/>
      <charset val="0"/>
      <scheme val="minor"/>
    </font>
    <font>
      <sz val="10"/>
      <color indexed="8"/>
      <name val="Arial"/>
      <charset val="134"/>
    </font>
    <font>
      <b/>
      <sz val="11"/>
      <color indexed="56"/>
      <name val="宋体"/>
      <charset val="134"/>
    </font>
    <font>
      <sz val="11"/>
      <color rgb="FF9C6500"/>
      <name val="宋体"/>
      <charset val="0"/>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30"/>
        <bgColor indexed="64"/>
      </patternFill>
    </fill>
    <fill>
      <patternFill patternType="solid">
        <fgColor indexed="51"/>
        <bgColor indexed="64"/>
      </patternFill>
    </fill>
    <fill>
      <patternFill patternType="solid">
        <fgColor indexed="44"/>
        <bgColor indexed="64"/>
      </patternFill>
    </fill>
    <fill>
      <patternFill patternType="solid">
        <fgColor indexed="26"/>
        <bgColor indexed="64"/>
      </patternFill>
    </fill>
    <fill>
      <patternFill patternType="solid">
        <fgColor indexed="62"/>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theme="9" tint="0.799981688894314"/>
        <bgColor indexed="64"/>
      </patternFill>
    </fill>
    <fill>
      <patternFill patternType="solid">
        <fgColor indexed="46"/>
        <bgColor indexed="64"/>
      </patternFill>
    </fill>
    <fill>
      <patternFill patternType="solid">
        <fgColor indexed="36"/>
        <bgColor indexed="64"/>
      </patternFill>
    </fill>
    <fill>
      <patternFill patternType="solid">
        <fgColor theme="6" tint="0.799981688894314"/>
        <bgColor indexed="64"/>
      </patternFill>
    </fill>
    <fill>
      <patternFill patternType="solid">
        <fgColor rgb="FFC6EFCE"/>
        <bgColor indexed="64"/>
      </patternFill>
    </fill>
    <fill>
      <patternFill patternType="solid">
        <fgColor indexed="52"/>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indexed="27"/>
        <bgColor indexed="64"/>
      </patternFill>
    </fill>
    <fill>
      <patternFill patternType="solid">
        <fgColor theme="7"/>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indexed="43"/>
        <bgColor indexed="64"/>
      </patternFill>
    </fill>
    <fill>
      <patternFill patternType="solid">
        <fgColor indexed="53"/>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thin">
        <color indexed="0"/>
      </bottom>
      <diagonal/>
    </border>
    <border>
      <left/>
      <right style="thin">
        <color indexed="0"/>
      </right>
      <top/>
      <bottom style="thick">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24" fillId="20" borderId="0" applyNumberFormat="0" applyBorder="0" applyAlignment="0" applyProtection="0">
      <alignment vertical="center"/>
    </xf>
    <xf numFmtId="42" fontId="31" fillId="0" borderId="0" applyFont="0" applyFill="0" applyBorder="0" applyAlignment="0" applyProtection="0">
      <alignment vertical="center"/>
    </xf>
    <xf numFmtId="0" fontId="25" fillId="12"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3" fillId="18" borderId="0" applyNumberFormat="0" applyBorder="0" applyAlignment="0" applyProtection="0">
      <alignment vertical="center"/>
    </xf>
    <xf numFmtId="0" fontId="27" fillId="14" borderId="0" applyNumberFormat="0" applyBorder="0" applyAlignment="0" applyProtection="0">
      <alignment vertical="center"/>
    </xf>
    <xf numFmtId="0" fontId="40" fillId="25" borderId="25" applyNumberFormat="0" applyAlignment="0" applyProtection="0">
      <alignment vertical="center"/>
    </xf>
    <xf numFmtId="0" fontId="42" fillId="0" borderId="26"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28" borderId="0" applyNumberFormat="0" applyBorder="0" applyAlignment="0" applyProtection="0">
      <alignment vertical="center"/>
    </xf>
    <xf numFmtId="0" fontId="36" fillId="21" borderId="23" applyNumberFormat="0" applyAlignment="0" applyProtection="0">
      <alignment vertical="center"/>
    </xf>
    <xf numFmtId="0" fontId="47" fillId="31" borderId="0" applyNumberFormat="0" applyBorder="0" applyAlignment="0" applyProtection="0">
      <alignment vertical="center"/>
    </xf>
    <xf numFmtId="0" fontId="25" fillId="10" borderId="0" applyNumberFormat="0" applyBorder="0" applyAlignment="0" applyProtection="0">
      <alignment vertical="center"/>
    </xf>
    <xf numFmtId="0" fontId="27" fillId="13" borderId="0" applyNumberFormat="0" applyBorder="0" applyAlignment="0" applyProtection="0">
      <alignment vertical="center"/>
    </xf>
    <xf numFmtId="43" fontId="31" fillId="0" borderId="0" applyFont="0" applyFill="0" applyBorder="0" applyAlignment="0" applyProtection="0">
      <alignment vertical="center"/>
    </xf>
    <xf numFmtId="0" fontId="25" fillId="16" borderId="0" applyNumberFormat="0" applyBorder="0" applyAlignment="0" applyProtection="0">
      <alignment vertical="center"/>
    </xf>
    <xf numFmtId="0" fontId="27" fillId="9" borderId="0" applyNumberFormat="0" applyBorder="0" applyAlignment="0" applyProtection="0">
      <alignment vertical="center"/>
    </xf>
    <xf numFmtId="0" fontId="49" fillId="0" borderId="0" applyNumberFormat="0" applyFill="0" applyBorder="0" applyAlignment="0" applyProtection="0">
      <alignment vertical="center"/>
    </xf>
    <xf numFmtId="0" fontId="27" fillId="20" borderId="0" applyNumberFormat="0" applyBorder="0" applyAlignment="0" applyProtection="0">
      <alignment vertical="center"/>
    </xf>
    <xf numFmtId="0" fontId="43" fillId="34" borderId="0" applyNumberFormat="0" applyBorder="0" applyAlignment="0" applyProtection="0">
      <alignment vertical="center"/>
    </xf>
    <xf numFmtId="0" fontId="27" fillId="17" borderId="0" applyNumberFormat="0" applyBorder="0" applyAlignment="0" applyProtection="0">
      <alignment vertical="center"/>
    </xf>
    <xf numFmtId="9" fontId="31" fillId="0" borderId="0" applyFont="0" applyFill="0" applyBorder="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5" fillId="19" borderId="0" applyNumberFormat="0" applyBorder="0" applyAlignment="0" applyProtection="0">
      <alignment vertical="center"/>
    </xf>
    <xf numFmtId="0" fontId="25" fillId="5" borderId="0" applyNumberFormat="0" applyBorder="0" applyAlignment="0" applyProtection="0">
      <alignment vertical="center"/>
    </xf>
    <xf numFmtId="0" fontId="31" fillId="33" borderId="30" applyNumberFormat="0" applyFont="0" applyAlignment="0" applyProtection="0">
      <alignment vertical="center"/>
    </xf>
    <xf numFmtId="0" fontId="27" fillId="13" borderId="0" applyNumberFormat="0" applyBorder="0" applyAlignment="0" applyProtection="0">
      <alignment vertical="center"/>
    </xf>
    <xf numFmtId="0" fontId="3" fillId="0" borderId="0"/>
    <xf numFmtId="0" fontId="25" fillId="16" borderId="0" applyNumberFormat="0" applyBorder="0" applyAlignment="0" applyProtection="0">
      <alignment vertical="center"/>
    </xf>
    <xf numFmtId="0" fontId="43" fillId="32" borderId="0" applyNumberFormat="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7" borderId="20" applyNumberFormat="0" applyFont="0" applyAlignment="0" applyProtection="0">
      <alignment vertical="center"/>
    </xf>
    <xf numFmtId="0" fontId="48" fillId="0" borderId="0" applyNumberFormat="0" applyFill="0" applyBorder="0" applyAlignment="0" applyProtection="0">
      <alignment vertical="center"/>
    </xf>
    <xf numFmtId="0" fontId="25" fillId="16" borderId="0" applyNumberFormat="0" applyBorder="0" applyAlignment="0" applyProtection="0">
      <alignment vertical="center"/>
    </xf>
    <xf numFmtId="0" fontId="27" fillId="8" borderId="0" applyNumberFormat="0" applyBorder="0" applyAlignment="0" applyProtection="0">
      <alignment vertical="center"/>
    </xf>
    <xf numFmtId="0" fontId="27" fillId="13" borderId="0" applyNumberFormat="0" applyBorder="0" applyAlignment="0" applyProtection="0">
      <alignment vertical="center"/>
    </xf>
    <xf numFmtId="0" fontId="26" fillId="0" borderId="0" applyNumberFormat="0" applyFill="0" applyBorder="0" applyAlignment="0" applyProtection="0">
      <alignment vertical="center"/>
    </xf>
    <xf numFmtId="0" fontId="38" fillId="24" borderId="0" applyNumberFormat="0" applyBorder="0" applyAlignment="0" applyProtection="0">
      <alignment vertical="center"/>
    </xf>
    <xf numFmtId="0" fontId="39" fillId="0" borderId="24" applyNumberFormat="0" applyFill="0" applyAlignment="0" applyProtection="0">
      <alignment vertical="center"/>
    </xf>
    <xf numFmtId="0" fontId="25" fillId="29" borderId="0" applyNumberFormat="0" applyBorder="0" applyAlignment="0" applyProtection="0">
      <alignment vertical="center"/>
    </xf>
    <xf numFmtId="0" fontId="52" fillId="0" borderId="24" applyNumberFormat="0" applyFill="0" applyAlignment="0" applyProtection="0">
      <alignment vertical="center"/>
    </xf>
    <xf numFmtId="0" fontId="43" fillId="35" borderId="0" applyNumberFormat="0" applyBorder="0" applyAlignment="0" applyProtection="0">
      <alignment vertical="center"/>
    </xf>
    <xf numFmtId="0" fontId="44" fillId="0" borderId="27" applyNumberFormat="0" applyFill="0" applyAlignment="0" applyProtection="0">
      <alignment vertical="center"/>
    </xf>
    <xf numFmtId="0" fontId="25" fillId="5" borderId="0" applyNumberFormat="0" applyBorder="0" applyAlignment="0" applyProtection="0">
      <alignment vertical="center"/>
    </xf>
    <xf numFmtId="0" fontId="43" fillId="39" borderId="0" applyNumberFormat="0" applyBorder="0" applyAlignment="0" applyProtection="0">
      <alignment vertical="center"/>
    </xf>
    <xf numFmtId="0" fontId="53" fillId="36" borderId="31" applyNumberFormat="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50" fillId="36" borderId="25" applyNumberFormat="0" applyAlignment="0" applyProtection="0">
      <alignment vertical="center"/>
    </xf>
    <xf numFmtId="0" fontId="55" fillId="40" borderId="33" applyNumberFormat="0" applyAlignment="0" applyProtection="0">
      <alignment vertical="center"/>
    </xf>
    <xf numFmtId="0" fontId="25" fillId="12" borderId="0" applyNumberFormat="0" applyBorder="0" applyAlignment="0" applyProtection="0">
      <alignment vertical="center"/>
    </xf>
    <xf numFmtId="0" fontId="36" fillId="21" borderId="23" applyNumberFormat="0" applyAlignment="0" applyProtection="0">
      <alignment vertical="center"/>
    </xf>
    <xf numFmtId="0" fontId="25" fillId="16" borderId="0" applyNumberFormat="0" applyBorder="0" applyAlignment="0" applyProtection="0">
      <alignment vertical="center"/>
    </xf>
    <xf numFmtId="0" fontId="33" fillId="15" borderId="0" applyNumberFormat="0" applyBorder="0" applyAlignment="0" applyProtection="0">
      <alignment vertical="center"/>
    </xf>
    <xf numFmtId="0" fontId="27" fillId="13" borderId="0" applyNumberFormat="0" applyBorder="0" applyAlignment="0" applyProtection="0">
      <alignment vertical="center"/>
    </xf>
    <xf numFmtId="0" fontId="57" fillId="11" borderId="21" applyNumberFormat="0" applyAlignment="0" applyProtection="0">
      <alignment vertical="center"/>
    </xf>
    <xf numFmtId="0" fontId="43" fillId="41" borderId="0" applyNumberFormat="0" applyBorder="0" applyAlignment="0" applyProtection="0">
      <alignment vertical="center"/>
    </xf>
    <xf numFmtId="0" fontId="54" fillId="0" borderId="32" applyNumberFormat="0" applyFill="0" applyAlignment="0" applyProtection="0">
      <alignment vertical="center"/>
    </xf>
    <xf numFmtId="0" fontId="25" fillId="5" borderId="0" applyNumberFormat="0" applyBorder="0" applyAlignment="0" applyProtection="0">
      <alignment vertical="center"/>
    </xf>
    <xf numFmtId="0" fontId="27" fillId="17" borderId="0" applyNumberFormat="0" applyBorder="0" applyAlignment="0" applyProtection="0">
      <alignment vertical="center"/>
    </xf>
    <xf numFmtId="0" fontId="60" fillId="0" borderId="35" applyNumberFormat="0" applyFill="0" applyAlignment="0" applyProtection="0">
      <alignment vertical="center"/>
    </xf>
    <xf numFmtId="0" fontId="25" fillId="23" borderId="0" applyNumberFormat="0" applyBorder="0" applyAlignment="0" applyProtection="0">
      <alignment vertical="center"/>
    </xf>
    <xf numFmtId="0" fontId="61" fillId="19" borderId="0" applyNumberFormat="0" applyBorder="0" applyAlignment="0" applyProtection="0">
      <alignment vertical="center"/>
    </xf>
    <xf numFmtId="0" fontId="25" fillId="13" borderId="0" applyNumberFormat="0" applyBorder="0" applyAlignment="0" applyProtection="0">
      <alignment vertical="center"/>
    </xf>
    <xf numFmtId="0" fontId="25" fillId="22" borderId="0" applyNumberFormat="0" applyBorder="0" applyAlignment="0" applyProtection="0">
      <alignment vertical="center"/>
    </xf>
    <xf numFmtId="0" fontId="34" fillId="0" borderId="22" applyNumberFormat="0" applyFill="0" applyAlignment="0" applyProtection="0">
      <alignment vertical="center"/>
    </xf>
    <xf numFmtId="0" fontId="64" fillId="42" borderId="0" applyNumberFormat="0" applyBorder="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27" fillId="8" borderId="0" applyNumberFormat="0" applyBorder="0" applyAlignment="0" applyProtection="0">
      <alignment vertical="center"/>
    </xf>
    <xf numFmtId="0" fontId="33" fillId="43" borderId="0" applyNumberFormat="0" applyBorder="0" applyAlignment="0" applyProtection="0">
      <alignment vertical="center"/>
    </xf>
    <xf numFmtId="0" fontId="27" fillId="13" borderId="0" applyNumberFormat="0" applyBorder="0" applyAlignment="0" applyProtection="0">
      <alignment vertical="center"/>
    </xf>
    <xf numFmtId="0" fontId="57" fillId="11" borderId="21" applyNumberFormat="0" applyAlignment="0" applyProtection="0">
      <alignment vertical="center"/>
    </xf>
    <xf numFmtId="0" fontId="43" fillId="44" borderId="0" applyNumberFormat="0" applyBorder="0" applyAlignment="0" applyProtection="0">
      <alignment vertical="center"/>
    </xf>
    <xf numFmtId="0" fontId="33" fillId="45" borderId="0" applyNumberFormat="0" applyBorder="0" applyAlignment="0" applyProtection="0">
      <alignment vertical="center"/>
    </xf>
    <xf numFmtId="0" fontId="34" fillId="0" borderId="22" applyNumberFormat="0" applyFill="0" applyAlignment="0" applyProtection="0">
      <alignment vertical="center"/>
    </xf>
    <xf numFmtId="0" fontId="42" fillId="0" borderId="26" applyNumberFormat="0" applyFill="0" applyAlignment="0" applyProtection="0">
      <alignment vertical="center"/>
    </xf>
    <xf numFmtId="0" fontId="24" fillId="8" borderId="0" applyNumberFormat="0" applyBorder="0" applyAlignment="0" applyProtection="0">
      <alignment vertical="center"/>
    </xf>
    <xf numFmtId="0" fontId="33" fillId="46" borderId="0" applyNumberFormat="0" applyBorder="0" applyAlignment="0" applyProtection="0">
      <alignment vertical="center"/>
    </xf>
    <xf numFmtId="0" fontId="25" fillId="16" borderId="0" applyNumberFormat="0" applyBorder="0" applyAlignment="0" applyProtection="0">
      <alignment vertical="center"/>
    </xf>
    <xf numFmtId="0" fontId="33" fillId="47" borderId="0" applyNumberFormat="0" applyBorder="0" applyAlignment="0" applyProtection="0">
      <alignment vertical="center"/>
    </xf>
    <xf numFmtId="0" fontId="34" fillId="0" borderId="22" applyNumberFormat="0" applyFill="0" applyAlignment="0" applyProtection="0">
      <alignment vertical="center"/>
    </xf>
    <xf numFmtId="0" fontId="33" fillId="48" borderId="0" applyNumberFormat="0" applyBorder="0" applyAlignment="0" applyProtection="0">
      <alignment vertical="center"/>
    </xf>
    <xf numFmtId="0" fontId="25" fillId="16" borderId="0" applyNumberFormat="0" applyBorder="0" applyAlignment="0" applyProtection="0">
      <alignment vertical="center"/>
    </xf>
    <xf numFmtId="176" fontId="62" fillId="0" borderId="0"/>
    <xf numFmtId="0" fontId="43" fillId="49" borderId="0" applyNumberFormat="0" applyBorder="0" applyAlignment="0" applyProtection="0">
      <alignment vertical="center"/>
    </xf>
    <xf numFmtId="0" fontId="43" fillId="30" borderId="0" applyNumberFormat="0" applyBorder="0" applyAlignment="0" applyProtection="0">
      <alignment vertical="center"/>
    </xf>
    <xf numFmtId="0" fontId="45" fillId="21" borderId="28" applyNumberFormat="0" applyAlignment="0" applyProtection="0">
      <alignment vertical="center"/>
    </xf>
    <xf numFmtId="0" fontId="27" fillId="8" borderId="0" applyNumberFormat="0" applyBorder="0" applyAlignment="0" applyProtection="0">
      <alignment vertical="center"/>
    </xf>
    <xf numFmtId="0" fontId="33" fillId="50" borderId="0" applyNumberFormat="0" applyBorder="0" applyAlignment="0" applyProtection="0">
      <alignment vertical="center"/>
    </xf>
    <xf numFmtId="0" fontId="34" fillId="0" borderId="22" applyNumberFormat="0" applyFill="0" applyAlignment="0" applyProtection="0">
      <alignment vertical="center"/>
    </xf>
    <xf numFmtId="0" fontId="36" fillId="21" borderId="23" applyNumberFormat="0" applyAlignment="0" applyProtection="0">
      <alignment vertical="center"/>
    </xf>
    <xf numFmtId="0" fontId="33" fillId="51" borderId="0" applyNumberFormat="0" applyBorder="0" applyAlignment="0" applyProtection="0">
      <alignment vertical="center"/>
    </xf>
    <xf numFmtId="0" fontId="43" fillId="52" borderId="0" applyNumberFormat="0" applyBorder="0" applyAlignment="0" applyProtection="0">
      <alignment vertical="center"/>
    </xf>
    <xf numFmtId="0" fontId="27" fillId="20" borderId="0" applyNumberFormat="0" applyBorder="0" applyAlignment="0" applyProtection="0">
      <alignment vertical="center"/>
    </xf>
    <xf numFmtId="0" fontId="36" fillId="21" borderId="23" applyNumberFormat="0" applyAlignment="0" applyProtection="0">
      <alignment vertical="center"/>
    </xf>
    <xf numFmtId="0" fontId="33" fillId="53" borderId="0" applyNumberFormat="0" applyBorder="0" applyAlignment="0" applyProtection="0">
      <alignment vertical="center"/>
    </xf>
    <xf numFmtId="0" fontId="25" fillId="5" borderId="0" applyNumberFormat="0" applyBorder="0" applyAlignment="0" applyProtection="0">
      <alignment vertical="center"/>
    </xf>
    <xf numFmtId="0" fontId="43" fillId="27" borderId="0" applyNumberFormat="0" applyBorder="0" applyAlignment="0" applyProtection="0">
      <alignment vertical="center"/>
    </xf>
    <xf numFmtId="0" fontId="43" fillId="54" borderId="0" applyNumberFormat="0" applyBorder="0" applyAlignment="0" applyProtection="0">
      <alignment vertical="center"/>
    </xf>
    <xf numFmtId="0" fontId="27" fillId="20" borderId="0" applyNumberFormat="0" applyBorder="0" applyAlignment="0" applyProtection="0">
      <alignment vertical="center"/>
    </xf>
    <xf numFmtId="0" fontId="51" fillId="37" borderId="0" applyNumberFormat="0" applyBorder="0" applyAlignment="0" applyProtection="0">
      <alignment vertical="center"/>
    </xf>
    <xf numFmtId="0" fontId="36" fillId="21" borderId="23" applyNumberFormat="0" applyAlignment="0" applyProtection="0">
      <alignment vertical="center"/>
    </xf>
    <xf numFmtId="0" fontId="33" fillId="55" borderId="0" applyNumberFormat="0" applyBorder="0" applyAlignment="0" applyProtection="0">
      <alignment vertical="center"/>
    </xf>
    <xf numFmtId="0" fontId="25" fillId="22" borderId="0" applyNumberFormat="0" applyBorder="0" applyAlignment="0" applyProtection="0">
      <alignment vertical="center"/>
    </xf>
    <xf numFmtId="0" fontId="43" fillId="26" borderId="0" applyNumberFormat="0" applyBorder="0" applyAlignment="0" applyProtection="0">
      <alignment vertical="center"/>
    </xf>
    <xf numFmtId="0" fontId="56" fillId="22" borderId="0" applyNumberFormat="0" applyBorder="0" applyAlignment="0" applyProtection="0">
      <alignment vertical="center"/>
    </xf>
    <xf numFmtId="0" fontId="25" fillId="12"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0" borderId="0" applyNumberFormat="0" applyBorder="0" applyAlignment="0" applyProtection="0">
      <alignment vertical="center"/>
    </xf>
    <xf numFmtId="0" fontId="25" fillId="12" borderId="0" applyNumberFormat="0" applyBorder="0" applyAlignment="0" applyProtection="0">
      <alignment vertical="center"/>
    </xf>
    <xf numFmtId="0" fontId="36" fillId="21" borderId="23" applyNumberFormat="0" applyAlignment="0" applyProtection="0">
      <alignment vertical="center"/>
    </xf>
    <xf numFmtId="0" fontId="25" fillId="6"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4" fillId="0" borderId="22" applyNumberFormat="0" applyFill="0" applyAlignment="0" applyProtection="0">
      <alignment vertical="center"/>
    </xf>
    <xf numFmtId="0" fontId="59" fillId="0" borderId="34" applyNumberFormat="0" applyFill="0" applyAlignment="0" applyProtection="0">
      <alignment vertical="center"/>
    </xf>
    <xf numFmtId="0" fontId="56" fillId="22" borderId="0" applyNumberFormat="0" applyBorder="0" applyAlignment="0" applyProtection="0">
      <alignment vertical="center"/>
    </xf>
    <xf numFmtId="0" fontId="25" fillId="12" borderId="0" applyNumberFormat="0" applyBorder="0" applyAlignment="0" applyProtection="0">
      <alignment vertical="center"/>
    </xf>
    <xf numFmtId="0" fontId="51" fillId="37" borderId="0" applyNumberFormat="0" applyBorder="0" applyAlignment="0" applyProtection="0">
      <alignment vertical="center"/>
    </xf>
    <xf numFmtId="0" fontId="25" fillId="12" borderId="0" applyNumberFormat="0" applyBorder="0" applyAlignment="0" applyProtection="0">
      <alignment vertical="center"/>
    </xf>
    <xf numFmtId="0" fontId="36" fillId="21" borderId="23" applyNumberFormat="0" applyAlignment="0" applyProtection="0">
      <alignment vertical="center"/>
    </xf>
    <xf numFmtId="0" fontId="25" fillId="5" borderId="0" applyNumberFormat="0" applyBorder="0" applyAlignment="0" applyProtection="0">
      <alignment vertical="center"/>
    </xf>
    <xf numFmtId="0" fontId="56" fillId="2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6" fillId="21" borderId="23" applyNumberFormat="0" applyAlignment="0" applyProtection="0">
      <alignment vertical="center"/>
    </xf>
    <xf numFmtId="0" fontId="25" fillId="10" borderId="0" applyNumberFormat="0" applyBorder="0" applyAlignment="0" applyProtection="0">
      <alignment vertical="center"/>
    </xf>
    <xf numFmtId="0" fontId="25" fillId="12" borderId="0" applyNumberFormat="0" applyBorder="0" applyAlignment="0" applyProtection="0">
      <alignment vertical="center"/>
    </xf>
    <xf numFmtId="0" fontId="56" fillId="22" borderId="0" applyNumberFormat="0" applyBorder="0" applyAlignment="0" applyProtection="0">
      <alignment vertical="center"/>
    </xf>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0" fontId="34" fillId="0" borderId="22"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4" fillId="0" borderId="22"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63" fillId="0" borderId="36" applyNumberFormat="0" applyFill="0" applyAlignment="0" applyProtection="0">
      <alignment vertical="center"/>
    </xf>
    <xf numFmtId="0" fontId="56" fillId="22"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2" borderId="0" applyNumberFormat="0" applyBorder="0" applyAlignment="0" applyProtection="0">
      <alignment vertical="center"/>
    </xf>
    <xf numFmtId="0" fontId="34" fillId="0" borderId="22" applyNumberFormat="0" applyFill="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51" fillId="37" borderId="0" applyNumberFormat="0" applyBorder="0" applyAlignment="0" applyProtection="0">
      <alignment vertical="center"/>
    </xf>
    <xf numFmtId="0" fontId="36" fillId="21" borderId="23" applyNumberFormat="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63" fillId="0" borderId="0" applyNumberFormat="0" applyFill="0" applyBorder="0" applyAlignment="0" applyProtection="0">
      <alignment vertical="center"/>
    </xf>
    <xf numFmtId="0" fontId="25" fillId="22" borderId="0" applyNumberFormat="0" applyBorder="0" applyAlignment="0" applyProtection="0">
      <alignment vertical="center"/>
    </xf>
    <xf numFmtId="0" fontId="27" fillId="4"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34" fillId="0" borderId="22" applyNumberFormat="0" applyFill="0" applyAlignment="0" applyProtection="0">
      <alignment vertical="center"/>
    </xf>
    <xf numFmtId="0" fontId="45" fillId="21" borderId="28" applyNumberFormat="0" applyAlignment="0" applyProtection="0">
      <alignment vertical="center"/>
    </xf>
    <xf numFmtId="0" fontId="3" fillId="0" borderId="0"/>
    <xf numFmtId="0" fontId="62"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4" fillId="0" borderId="22" applyNumberFormat="0" applyFill="0" applyAlignment="0" applyProtection="0">
      <alignment vertical="center"/>
    </xf>
    <xf numFmtId="0" fontId="45" fillId="21" borderId="28" applyNumberFormat="0" applyAlignment="0" applyProtection="0">
      <alignment vertical="center"/>
    </xf>
    <xf numFmtId="0" fontId="3" fillId="0" borderId="0"/>
    <xf numFmtId="0" fontId="3" fillId="0" borderId="0"/>
    <xf numFmtId="0" fontId="25" fillId="16" borderId="0" applyNumberFormat="0" applyBorder="0" applyAlignment="0" applyProtection="0">
      <alignment vertical="center"/>
    </xf>
    <xf numFmtId="0" fontId="37" fillId="23" borderId="23" applyNumberFormat="0" applyAlignment="0" applyProtection="0">
      <alignment vertical="center"/>
    </xf>
    <xf numFmtId="0" fontId="3" fillId="0" borderId="0"/>
    <xf numFmtId="0" fontId="25" fillId="16" borderId="0" applyNumberFormat="0" applyBorder="0" applyAlignment="0" applyProtection="0">
      <alignment vertical="center"/>
    </xf>
    <xf numFmtId="0" fontId="27" fillId="13" borderId="0" applyNumberFormat="0" applyBorder="0" applyAlignment="0" applyProtection="0">
      <alignment vertical="center"/>
    </xf>
    <xf numFmtId="0" fontId="3" fillId="0" borderId="0"/>
    <xf numFmtId="0" fontId="25" fillId="16" borderId="0" applyNumberFormat="0" applyBorder="0" applyAlignment="0" applyProtection="0">
      <alignment vertical="center"/>
    </xf>
    <xf numFmtId="0" fontId="37" fillId="23" borderId="23" applyNumberFormat="0" applyAlignment="0" applyProtection="0">
      <alignment vertical="center"/>
    </xf>
    <xf numFmtId="0" fontId="27" fillId="13"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7" fillId="8" borderId="0" applyNumberFormat="0" applyBorder="0" applyAlignment="0" applyProtection="0">
      <alignment vertical="center"/>
    </xf>
    <xf numFmtId="0" fontId="3" fillId="7" borderId="20" applyNumberFormat="0" applyFont="0" applyAlignment="0" applyProtection="0">
      <alignment vertical="center"/>
    </xf>
    <xf numFmtId="0" fontId="27" fillId="13" borderId="0" applyNumberFormat="0" applyBorder="0" applyAlignment="0" applyProtection="0">
      <alignment vertical="center"/>
    </xf>
    <xf numFmtId="0" fontId="3" fillId="7" borderId="20" applyNumberFormat="0" applyFont="0" applyAlignment="0" applyProtection="0">
      <alignment vertical="center"/>
    </xf>
    <xf numFmtId="0" fontId="27" fillId="13" borderId="0" applyNumberFormat="0" applyBorder="0" applyAlignment="0" applyProtection="0">
      <alignment vertical="center"/>
    </xf>
    <xf numFmtId="0" fontId="25" fillId="16" borderId="0" applyNumberFormat="0" applyBorder="0" applyAlignment="0" applyProtection="0">
      <alignment vertical="center"/>
    </xf>
    <xf numFmtId="0" fontId="27" fillId="13" borderId="0" applyNumberFormat="0" applyBorder="0" applyAlignment="0" applyProtection="0">
      <alignment vertical="center"/>
    </xf>
    <xf numFmtId="0" fontId="12" fillId="0" borderId="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7" fillId="8" borderId="0" applyNumberFormat="0" applyBorder="0" applyAlignment="0" applyProtection="0">
      <alignment vertical="center"/>
    </xf>
    <xf numFmtId="0" fontId="27" fillId="1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38" fillId="24"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7" fillId="14"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7" fillId="14"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7" fillId="14" borderId="0" applyNumberFormat="0" applyBorder="0" applyAlignment="0" applyProtection="0">
      <alignment vertical="center"/>
    </xf>
    <xf numFmtId="0" fontId="25" fillId="29" borderId="0" applyNumberFormat="0" applyBorder="0" applyAlignment="0" applyProtection="0">
      <alignment vertical="center"/>
    </xf>
    <xf numFmtId="0" fontId="27" fillId="10" borderId="0" applyNumberFormat="0" applyBorder="0" applyAlignment="0" applyProtection="0">
      <alignment vertical="center"/>
    </xf>
    <xf numFmtId="0" fontId="25" fillId="29" borderId="0" applyNumberFormat="0" applyBorder="0" applyAlignment="0" applyProtection="0">
      <alignment vertical="center"/>
    </xf>
    <xf numFmtId="0" fontId="25" fillId="23" borderId="0" applyNumberFormat="0" applyBorder="0" applyAlignment="0" applyProtection="0">
      <alignment vertical="center"/>
    </xf>
    <xf numFmtId="0" fontId="25" fillId="16" borderId="0" applyNumberFormat="0" applyBorder="0" applyAlignment="0" applyProtection="0">
      <alignment vertical="center"/>
    </xf>
    <xf numFmtId="0" fontId="25" fillId="23" borderId="0" applyNumberFormat="0" applyBorder="0" applyAlignment="0" applyProtection="0">
      <alignment vertical="center"/>
    </xf>
    <xf numFmtId="0" fontId="25" fillId="16"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6" borderId="0" applyNumberFormat="0" applyBorder="0" applyAlignment="0" applyProtection="0">
      <alignment vertical="center"/>
    </xf>
    <xf numFmtId="0" fontId="25" fillId="23" borderId="0" applyNumberFormat="0" applyBorder="0" applyAlignment="0" applyProtection="0">
      <alignment vertical="center"/>
    </xf>
    <xf numFmtId="0" fontId="25" fillId="6" borderId="0" applyNumberFormat="0" applyBorder="0" applyAlignment="0" applyProtection="0">
      <alignment vertical="center"/>
    </xf>
    <xf numFmtId="0" fontId="25" fillId="23" borderId="0" applyNumberFormat="0" applyBorder="0" applyAlignment="0" applyProtection="0">
      <alignment vertical="center"/>
    </xf>
    <xf numFmtId="0" fontId="27" fillId="17" borderId="0" applyNumberFormat="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27" fillId="17"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27" fillId="17" borderId="0" applyNumberFormat="0" applyBorder="0" applyAlignment="0" applyProtection="0">
      <alignment vertical="center"/>
    </xf>
    <xf numFmtId="0" fontId="25" fillId="23" borderId="0" applyNumberFormat="0" applyBorder="0" applyAlignment="0" applyProtection="0">
      <alignment vertical="center"/>
    </xf>
    <xf numFmtId="0" fontId="25" fillId="6" borderId="0" applyNumberFormat="0" applyBorder="0" applyAlignment="0" applyProtection="0">
      <alignment vertical="center"/>
    </xf>
    <xf numFmtId="0" fontId="27" fillId="17"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27" fillId="17" borderId="0" applyNumberFormat="0" applyBorder="0" applyAlignment="0" applyProtection="0">
      <alignment vertical="center"/>
    </xf>
    <xf numFmtId="0" fontId="25" fillId="23" borderId="0" applyNumberFormat="0" applyBorder="0" applyAlignment="0" applyProtection="0">
      <alignment vertical="center"/>
    </xf>
    <xf numFmtId="0" fontId="27" fillId="17" borderId="0" applyNumberFormat="0" applyBorder="0" applyAlignment="0" applyProtection="0">
      <alignment vertical="center"/>
    </xf>
    <xf numFmtId="0" fontId="25" fillId="23" borderId="0" applyNumberFormat="0" applyBorder="0" applyAlignment="0" applyProtection="0">
      <alignment vertical="center"/>
    </xf>
    <xf numFmtId="0" fontId="25" fillId="6" borderId="0" applyNumberFormat="0" applyBorder="0" applyAlignment="0" applyProtection="0">
      <alignment vertical="center"/>
    </xf>
    <xf numFmtId="0" fontId="27" fillId="17" borderId="0" applyNumberFormat="0" applyBorder="0" applyAlignment="0" applyProtection="0">
      <alignment vertical="center"/>
    </xf>
    <xf numFmtId="0" fontId="27" fillId="3" borderId="0" applyNumberFormat="0" applyBorder="0" applyAlignment="0" applyProtection="0">
      <alignment vertical="center"/>
    </xf>
    <xf numFmtId="0" fontId="25" fillId="23" borderId="0" applyNumberFormat="0" applyBorder="0" applyAlignment="0" applyProtection="0">
      <alignment vertical="center"/>
    </xf>
    <xf numFmtId="0" fontId="27" fillId="17" borderId="0" applyNumberFormat="0" applyBorder="0" applyAlignment="0" applyProtection="0">
      <alignment vertical="center"/>
    </xf>
    <xf numFmtId="0" fontId="25" fillId="23" borderId="0" applyNumberFormat="0" applyBorder="0" applyAlignment="0" applyProtection="0">
      <alignment vertical="center"/>
    </xf>
    <xf numFmtId="0" fontId="24" fillId="8"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8" borderId="0" applyNumberFormat="0" applyBorder="0" applyAlignment="0" applyProtection="0">
      <alignment vertical="center"/>
    </xf>
    <xf numFmtId="0" fontId="25" fillId="6" borderId="0" applyNumberFormat="0" applyBorder="0" applyAlignment="0" applyProtection="0">
      <alignment vertical="center"/>
    </xf>
    <xf numFmtId="0" fontId="24" fillId="13"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13"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1"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1"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8" fillId="24" borderId="0" applyNumberFormat="0" applyBorder="0" applyAlignment="0" applyProtection="0">
      <alignment vertical="center"/>
    </xf>
    <xf numFmtId="0" fontId="41"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8" fillId="24" borderId="0" applyNumberFormat="0" applyBorder="0" applyAlignment="0" applyProtection="0">
      <alignment vertical="center"/>
    </xf>
    <xf numFmtId="0" fontId="41"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8" fillId="24"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21" borderId="23"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2" fillId="0" borderId="26" applyNumberFormat="0" applyFill="0" applyAlignment="0" applyProtection="0">
      <alignment vertical="center"/>
    </xf>
    <xf numFmtId="0" fontId="57" fillId="11" borderId="21" applyNumberFormat="0" applyAlignment="0" applyProtection="0">
      <alignment vertical="center"/>
    </xf>
    <xf numFmtId="0" fontId="25" fillId="16" borderId="0" applyNumberFormat="0" applyBorder="0" applyAlignment="0" applyProtection="0">
      <alignment vertical="center"/>
    </xf>
    <xf numFmtId="0" fontId="57" fillId="11" borderId="21" applyNumberFormat="0" applyAlignment="0" applyProtection="0">
      <alignment vertical="center"/>
    </xf>
    <xf numFmtId="0" fontId="25" fillId="16" borderId="0" applyNumberFormat="0" applyBorder="0" applyAlignment="0" applyProtection="0">
      <alignment vertical="center"/>
    </xf>
    <xf numFmtId="0" fontId="36" fillId="21" borderId="23" applyNumberFormat="0" applyAlignment="0" applyProtection="0">
      <alignment vertical="center"/>
    </xf>
    <xf numFmtId="0" fontId="25" fillId="16" borderId="0" applyNumberFormat="0" applyBorder="0" applyAlignment="0" applyProtection="0">
      <alignment vertical="center"/>
    </xf>
    <xf numFmtId="0" fontId="24" fillId="14" borderId="0" applyNumberFormat="0" applyBorder="0" applyAlignment="0" applyProtection="0">
      <alignment vertical="center"/>
    </xf>
    <xf numFmtId="0" fontId="42" fillId="0" borderId="26"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3" borderId="0" applyNumberFormat="0" applyBorder="0" applyAlignment="0" applyProtection="0">
      <alignment vertical="center"/>
    </xf>
    <xf numFmtId="0" fontId="42" fillId="0" borderId="26"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42" fillId="0" borderId="26" applyNumberFormat="0" applyFill="0" applyAlignment="0" applyProtection="0">
      <alignment vertical="center"/>
    </xf>
    <xf numFmtId="0" fontId="37" fillId="23" borderId="23" applyNumberFormat="0" applyAlignment="0" applyProtection="0">
      <alignment vertical="center"/>
    </xf>
    <xf numFmtId="0" fontId="25" fillId="16" borderId="0" applyNumberFormat="0" applyBorder="0" applyAlignment="0" applyProtection="0">
      <alignment vertical="center"/>
    </xf>
    <xf numFmtId="0" fontId="37" fillId="23" borderId="23" applyNumberFormat="0" applyAlignment="0" applyProtection="0">
      <alignment vertical="center"/>
    </xf>
    <xf numFmtId="0" fontId="25" fillId="16" borderId="0" applyNumberFormat="0" applyBorder="0" applyAlignment="0" applyProtection="0">
      <alignment vertical="center"/>
    </xf>
    <xf numFmtId="0" fontId="36" fillId="21" borderId="23" applyNumberFormat="0" applyAlignment="0" applyProtection="0">
      <alignment vertical="center"/>
    </xf>
    <xf numFmtId="0" fontId="25" fillId="6" borderId="0" applyNumberFormat="0" applyBorder="0" applyAlignment="0" applyProtection="0">
      <alignment vertical="center"/>
    </xf>
    <xf numFmtId="0" fontId="27" fillId="9" borderId="0" applyNumberFormat="0" applyBorder="0" applyAlignment="0" applyProtection="0">
      <alignment vertical="center"/>
    </xf>
    <xf numFmtId="0" fontId="25" fillId="6" borderId="0" applyNumberFormat="0" applyBorder="0" applyAlignment="0" applyProtection="0">
      <alignment vertical="center"/>
    </xf>
    <xf numFmtId="0" fontId="27" fillId="9" borderId="0" applyNumberFormat="0" applyBorder="0" applyAlignment="0" applyProtection="0">
      <alignment vertical="center"/>
    </xf>
    <xf numFmtId="0" fontId="25" fillId="6" borderId="0" applyNumberFormat="0" applyBorder="0" applyAlignment="0" applyProtection="0">
      <alignment vertical="center"/>
    </xf>
    <xf numFmtId="0" fontId="27" fillId="20" borderId="0" applyNumberFormat="0" applyBorder="0" applyAlignment="0" applyProtection="0">
      <alignment vertical="center"/>
    </xf>
    <xf numFmtId="0" fontId="25" fillId="6" borderId="0" applyNumberFormat="0" applyBorder="0" applyAlignment="0" applyProtection="0">
      <alignment vertical="center"/>
    </xf>
    <xf numFmtId="0" fontId="27" fillId="20"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7" borderId="20" applyNumberFormat="0" applyFon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51" fillId="37" borderId="0" applyNumberFormat="0" applyBorder="0" applyAlignment="0" applyProtection="0">
      <alignment vertical="center"/>
    </xf>
    <xf numFmtId="0" fontId="27" fillId="3" borderId="0" applyNumberFormat="0" applyBorder="0" applyAlignment="0" applyProtection="0">
      <alignment vertical="center"/>
    </xf>
    <xf numFmtId="0" fontId="36" fillId="21" borderId="23" applyNumberFormat="0" applyAlignment="0" applyProtection="0">
      <alignment vertical="center"/>
    </xf>
    <xf numFmtId="0" fontId="25" fillId="5" borderId="0" applyNumberFormat="0" applyBorder="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46" fillId="0" borderId="29" applyNumberFormat="0" applyFill="0" applyAlignment="0" applyProtection="0">
      <alignment vertical="center"/>
    </xf>
    <xf numFmtId="0" fontId="25" fillId="5" borderId="0" applyNumberFormat="0" applyBorder="0" applyAlignment="0" applyProtection="0">
      <alignment vertical="center"/>
    </xf>
    <xf numFmtId="0" fontId="42" fillId="0" borderId="26" applyNumberFormat="0" applyFill="0" applyAlignment="0" applyProtection="0">
      <alignment vertical="center"/>
    </xf>
    <xf numFmtId="0" fontId="25" fillId="5" borderId="0" applyNumberFormat="0" applyBorder="0" applyAlignment="0" applyProtection="0">
      <alignment vertical="center"/>
    </xf>
    <xf numFmtId="0" fontId="46" fillId="0" borderId="29" applyNumberFormat="0" applyFill="0" applyAlignment="0" applyProtection="0">
      <alignment vertical="center"/>
    </xf>
    <xf numFmtId="0" fontId="42" fillId="0" borderId="26" applyNumberFormat="0" applyFill="0" applyAlignment="0" applyProtection="0">
      <alignment vertical="center"/>
    </xf>
    <xf numFmtId="0" fontId="25" fillId="5" borderId="0" applyNumberFormat="0" applyBorder="0" applyAlignment="0" applyProtection="0">
      <alignment vertical="center"/>
    </xf>
    <xf numFmtId="0" fontId="3" fillId="7" borderId="20" applyNumberFormat="0" applyFont="0" applyAlignment="0" applyProtection="0">
      <alignment vertical="center"/>
    </xf>
    <xf numFmtId="0" fontId="25" fillId="5" borderId="0" applyNumberFormat="0" applyBorder="0" applyAlignment="0" applyProtection="0">
      <alignment vertical="center"/>
    </xf>
    <xf numFmtId="0" fontId="28"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3" fillId="0" borderId="0" applyNumberFormat="0" applyFill="0" applyBorder="0" applyAlignment="0" applyProtection="0">
      <alignment vertical="center"/>
    </xf>
    <xf numFmtId="0" fontId="27" fillId="4" borderId="0" applyNumberFormat="0" applyBorder="0" applyAlignment="0" applyProtection="0">
      <alignment vertical="center"/>
    </xf>
    <xf numFmtId="0" fontId="28" fillId="0" borderId="0" applyNumberFormat="0" applyFill="0" applyBorder="0" applyAlignment="0" applyProtection="0">
      <alignment vertical="center"/>
    </xf>
    <xf numFmtId="0" fontId="24" fillId="4" borderId="0" applyNumberFormat="0" applyBorder="0" applyAlignment="0" applyProtection="0">
      <alignment vertical="center"/>
    </xf>
    <xf numFmtId="0" fontId="57" fillId="11" borderId="21" applyNumberForma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8" fillId="0" borderId="0" applyNumberFormat="0" applyFill="0" applyBorder="0" applyAlignment="0" applyProtection="0">
      <alignment vertical="center"/>
    </xf>
    <xf numFmtId="0" fontId="27" fillId="13"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4" fillId="13" borderId="0" applyNumberFormat="0" applyBorder="0" applyAlignment="0" applyProtection="0">
      <alignment vertical="center"/>
    </xf>
    <xf numFmtId="0" fontId="28"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58" fillId="31" borderId="0" applyNumberFormat="0" applyBorder="0" applyAlignment="0" applyProtection="0">
      <alignment vertical="center"/>
    </xf>
    <xf numFmtId="0" fontId="28"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8"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0" fontId="27" fillId="9" borderId="0" applyNumberFormat="0" applyBorder="0" applyAlignment="0" applyProtection="0">
      <alignment vertical="center"/>
    </xf>
    <xf numFmtId="0" fontId="37" fillId="23" borderId="23"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0" fontId="24" fillId="9" borderId="0" applyNumberFormat="0" applyBorder="0" applyAlignment="0" applyProtection="0">
      <alignment vertical="center"/>
    </xf>
    <xf numFmtId="0" fontId="37" fillId="23" borderId="23" applyNumberForma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8" fillId="24"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38" fillId="24"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42" fillId="0" borderId="26"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6" fillId="22"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6" fillId="22"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6" fillId="22"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56" fillId="22" borderId="0" applyNumberFormat="0" applyBorder="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2" fillId="0" borderId="2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8" borderId="0" applyNumberFormat="0" applyBorder="0" applyAlignment="0" applyProtection="0">
      <alignment vertical="center"/>
    </xf>
    <xf numFmtId="0" fontId="65" fillId="0" borderId="0" applyNumberFormat="0" applyFill="0" applyBorder="0" applyAlignment="0" applyProtection="0">
      <alignment vertical="center"/>
    </xf>
    <xf numFmtId="0" fontId="42" fillId="0" borderId="26" applyNumberFormat="0" applyFill="0" applyAlignment="0" applyProtection="0">
      <alignment vertical="center"/>
    </xf>
    <xf numFmtId="0" fontId="27" fillId="8"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7" fillId="14" borderId="0" applyNumberFormat="0" applyBorder="0" applyAlignment="0" applyProtection="0">
      <alignment vertical="center"/>
    </xf>
    <xf numFmtId="0" fontId="42" fillId="0" borderId="26" applyNumberFormat="0" applyFill="0" applyAlignment="0" applyProtection="0">
      <alignment vertical="center"/>
    </xf>
    <xf numFmtId="0" fontId="65" fillId="0" borderId="0" applyNumberFormat="0" applyFill="0" applyBorder="0" applyAlignment="0" applyProtection="0">
      <alignment vertical="center"/>
    </xf>
    <xf numFmtId="0" fontId="38" fillId="24" borderId="0" applyNumberFormat="0" applyBorder="0" applyAlignment="0" applyProtection="0">
      <alignment vertical="center"/>
    </xf>
    <xf numFmtId="0" fontId="41" fillId="0" borderId="0" applyNumberFormat="0" applyFill="0" applyBorder="0" applyAlignment="0" applyProtection="0">
      <alignment vertical="center"/>
    </xf>
    <xf numFmtId="0" fontId="38" fillId="24" borderId="0" applyNumberFormat="0" applyBorder="0" applyAlignment="0" applyProtection="0">
      <alignment vertical="center"/>
    </xf>
    <xf numFmtId="0" fontId="41" fillId="0" borderId="0" applyNumberFormat="0" applyFill="0" applyBorder="0" applyAlignment="0" applyProtection="0">
      <alignment vertical="center"/>
    </xf>
    <xf numFmtId="0" fontId="38" fillId="24" borderId="0" applyNumberFormat="0" applyBorder="0" applyAlignment="0" applyProtection="0">
      <alignment vertical="center"/>
    </xf>
    <xf numFmtId="0" fontId="41" fillId="0" borderId="0" applyNumberFormat="0" applyFill="0" applyBorder="0" applyAlignment="0" applyProtection="0">
      <alignment vertical="center"/>
    </xf>
    <xf numFmtId="0" fontId="29" fillId="11" borderId="21" applyNumberFormat="0" applyAlignment="0" applyProtection="0">
      <alignment vertical="center"/>
    </xf>
    <xf numFmtId="0" fontId="38" fillId="24" borderId="0" applyNumberFormat="0" applyBorder="0" applyAlignment="0" applyProtection="0">
      <alignment vertical="center"/>
    </xf>
    <xf numFmtId="0" fontId="41" fillId="0" borderId="0" applyNumberFormat="0" applyFill="0" applyBorder="0" applyAlignment="0" applyProtection="0">
      <alignment vertical="center"/>
    </xf>
    <xf numFmtId="0" fontId="29" fillId="11" borderId="21" applyNumberForma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62" fillId="0" borderId="0"/>
    <xf numFmtId="0" fontId="3" fillId="0" borderId="0"/>
    <xf numFmtId="0" fontId="3" fillId="0" borderId="0"/>
    <xf numFmtId="0" fontId="3" fillId="0" borderId="0"/>
    <xf numFmtId="0" fontId="37" fillId="23" borderId="23" applyNumberFormat="0" applyAlignment="0" applyProtection="0">
      <alignment vertical="center"/>
    </xf>
    <xf numFmtId="0" fontId="3" fillId="0" borderId="0"/>
    <xf numFmtId="0" fontId="56" fillId="22" borderId="0" applyNumberFormat="0" applyBorder="0" applyAlignment="0" applyProtection="0">
      <alignment vertical="center"/>
    </xf>
    <xf numFmtId="0" fontId="51" fillId="37" borderId="0" applyNumberFormat="0" applyBorder="0" applyAlignment="0" applyProtection="0">
      <alignment vertical="center"/>
    </xf>
    <xf numFmtId="0" fontId="36" fillId="21" borderId="23" applyNumberFormat="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42" fillId="0" borderId="26" applyNumberFormat="0" applyFill="0" applyAlignment="0" applyProtection="0">
      <alignment vertical="center"/>
    </xf>
    <xf numFmtId="0" fontId="27" fillId="3" borderId="0" applyNumberFormat="0" applyBorder="0" applyAlignment="0" applyProtection="0">
      <alignment vertical="center"/>
    </xf>
    <xf numFmtId="0" fontId="42" fillId="0" borderId="26" applyNumberFormat="0" applyFill="0" applyAlignment="0" applyProtection="0">
      <alignment vertical="center"/>
    </xf>
    <xf numFmtId="0" fontId="27" fillId="17" borderId="0" applyNumberFormat="0" applyBorder="0" applyAlignment="0" applyProtection="0">
      <alignment vertical="center"/>
    </xf>
    <xf numFmtId="0" fontId="42" fillId="0" borderId="26" applyNumberFormat="0" applyFill="0" applyAlignment="0" applyProtection="0">
      <alignment vertical="center"/>
    </xf>
    <xf numFmtId="0" fontId="51" fillId="37" borderId="0" applyNumberFormat="0" applyBorder="0" applyAlignment="0" applyProtection="0">
      <alignment vertical="center"/>
    </xf>
    <xf numFmtId="0" fontId="27" fillId="3" borderId="0" applyNumberFormat="0" applyBorder="0" applyAlignment="0" applyProtection="0">
      <alignment vertical="center"/>
    </xf>
    <xf numFmtId="0" fontId="36" fillId="21" borderId="23"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57" fillId="11" borderId="21" applyNumberFormat="0" applyAlignment="0" applyProtection="0">
      <alignment vertical="center"/>
    </xf>
    <xf numFmtId="0" fontId="29" fillId="11" borderId="2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 fillId="7" borderId="20" applyNumberFormat="0" applyFont="0" applyAlignment="0" applyProtection="0">
      <alignment vertical="center"/>
    </xf>
    <xf numFmtId="0" fontId="28" fillId="0" borderId="0" applyNumberFormat="0" applyFill="0" applyBorder="0" applyAlignment="0" applyProtection="0">
      <alignment vertical="center"/>
    </xf>
    <xf numFmtId="0" fontId="3" fillId="7" borderId="20" applyNumberFormat="0" applyFon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22" applyNumberFormat="0" applyFill="0" applyAlignment="0" applyProtection="0">
      <alignment vertical="center"/>
    </xf>
    <xf numFmtId="0" fontId="3" fillId="7" borderId="20" applyNumberFormat="0" applyFont="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177" fontId="62"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1" fillId="37" borderId="0" applyNumberFormat="0" applyBorder="0" applyAlignment="0" applyProtection="0">
      <alignment vertical="center"/>
    </xf>
    <xf numFmtId="0" fontId="27" fillId="3" borderId="0" applyNumberFormat="0" applyBorder="0" applyAlignment="0" applyProtection="0">
      <alignment vertical="center"/>
    </xf>
    <xf numFmtId="0" fontId="51" fillId="3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51" fillId="3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45" fillId="21" borderId="28" applyNumberFormat="0" applyAlignment="0" applyProtection="0">
      <alignment vertical="center"/>
    </xf>
    <xf numFmtId="0" fontId="37" fillId="23" borderId="23" applyNumberFormat="0" applyAlignment="0" applyProtection="0">
      <alignment vertical="center"/>
    </xf>
    <xf numFmtId="0" fontId="37" fillId="23" borderId="23" applyNumberFormat="0" applyAlignment="0" applyProtection="0">
      <alignment vertical="center"/>
    </xf>
    <xf numFmtId="0" fontId="37" fillId="23" borderId="23" applyNumberFormat="0" applyAlignment="0" applyProtection="0">
      <alignment vertical="center"/>
    </xf>
    <xf numFmtId="0" fontId="37" fillId="23" borderId="23" applyNumberFormat="0" applyAlignment="0" applyProtection="0">
      <alignment vertical="center"/>
    </xf>
    <xf numFmtId="0" fontId="37" fillId="23" borderId="23" applyNumberFormat="0" applyAlignment="0" applyProtection="0">
      <alignment vertical="center"/>
    </xf>
    <xf numFmtId="0" fontId="37" fillId="23" borderId="23" applyNumberFormat="0" applyAlignment="0" applyProtection="0">
      <alignment vertical="center"/>
    </xf>
    <xf numFmtId="0" fontId="37" fillId="23" borderId="23" applyNumberFormat="0" applyAlignment="0" applyProtection="0">
      <alignment vertical="center"/>
    </xf>
    <xf numFmtId="0" fontId="37" fillId="23" borderId="23" applyNumberFormat="0" applyAlignment="0" applyProtection="0">
      <alignment vertical="center"/>
    </xf>
    <xf numFmtId="0" fontId="3" fillId="7" borderId="20" applyNumberFormat="0" applyFont="0" applyAlignment="0" applyProtection="0">
      <alignment vertical="center"/>
    </xf>
    <xf numFmtId="0" fontId="3" fillId="7" borderId="20" applyNumberFormat="0" applyFont="0" applyAlignment="0" applyProtection="0">
      <alignment vertical="center"/>
    </xf>
    <xf numFmtId="0" fontId="3" fillId="7" borderId="20" applyNumberFormat="0" applyFont="0" applyAlignment="0" applyProtection="0">
      <alignment vertical="center"/>
    </xf>
    <xf numFmtId="0" fontId="3" fillId="7" borderId="20" applyNumberFormat="0" applyFont="0" applyAlignment="0" applyProtection="0">
      <alignment vertical="center"/>
    </xf>
    <xf numFmtId="0" fontId="3" fillId="7" borderId="20" applyNumberFormat="0" applyFont="0" applyAlignment="0" applyProtection="0">
      <alignment vertical="center"/>
    </xf>
    <xf numFmtId="0" fontId="3" fillId="7" borderId="20" applyNumberFormat="0" applyFont="0" applyAlignment="0" applyProtection="0">
      <alignment vertical="center"/>
    </xf>
    <xf numFmtId="0" fontId="3" fillId="7" borderId="20" applyNumberFormat="0" applyFont="0" applyAlignment="0" applyProtection="0">
      <alignment vertical="center"/>
    </xf>
  </cellStyleXfs>
  <cellXfs count="181">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shrinkToFi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4" fontId="8" fillId="0" borderId="4"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3" fontId="4" fillId="0" borderId="6" xfId="0" applyNumberFormat="1" applyFont="1" applyFill="1" applyBorder="1" applyAlignment="1">
      <alignment horizontal="center" vertical="center" shrinkToFit="1"/>
    </xf>
    <xf numFmtId="3" fontId="4" fillId="2" borderId="5" xfId="0" applyNumberFormat="1" applyFont="1" applyFill="1" applyBorder="1" applyAlignment="1">
      <alignment horizontal="center" vertical="center" shrinkToFit="1"/>
    </xf>
    <xf numFmtId="3" fontId="4" fillId="0" borderId="4" xfId="0" applyNumberFormat="1" applyFont="1" applyFill="1" applyBorder="1" applyAlignment="1">
      <alignment horizontal="center" vertical="center" shrinkToFit="1"/>
    </xf>
    <xf numFmtId="0" fontId="4" fillId="0" borderId="5" xfId="0" applyFont="1" applyFill="1" applyBorder="1" applyAlignment="1">
      <alignment horizontal="center"/>
    </xf>
    <xf numFmtId="3" fontId="4" fillId="2" borderId="4" xfId="0" applyNumberFormat="1" applyFont="1" applyFill="1" applyBorder="1" applyAlignment="1">
      <alignment horizontal="center" vertical="center" shrinkToFit="1"/>
    </xf>
    <xf numFmtId="178" fontId="4" fillId="0" borderId="5" xfId="0" applyNumberFormat="1" applyFont="1" applyFill="1" applyBorder="1" applyAlignment="1">
      <alignment horizontal="center"/>
    </xf>
    <xf numFmtId="3" fontId="4" fillId="0" borderId="7" xfId="0" applyNumberFormat="1" applyFont="1" applyFill="1" applyBorder="1" applyAlignment="1">
      <alignment horizontal="center" vertical="center" shrinkToFit="1"/>
    </xf>
    <xf numFmtId="4" fontId="8" fillId="2"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1"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178" fontId="11" fillId="0" borderId="5" xfId="511" applyNumberFormat="1" applyFont="1" applyFill="1" applyBorder="1" applyAlignment="1">
      <alignment vertical="center"/>
    </xf>
    <xf numFmtId="4" fontId="11" fillId="0" borderId="5" xfId="511" applyNumberFormat="1" applyFont="1" applyFill="1" applyBorder="1" applyAlignment="1">
      <alignment vertical="center"/>
    </xf>
    <xf numFmtId="4" fontId="7" fillId="0" borderId="4"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178" fontId="4" fillId="0" borderId="5" xfId="511" applyNumberFormat="1" applyFont="1" applyFill="1" applyBorder="1" applyAlignment="1">
      <alignment vertical="center"/>
    </xf>
    <xf numFmtId="4" fontId="4" fillId="0" borderId="5" xfId="511" applyNumberFormat="1" applyFont="1" applyFill="1" applyBorder="1" applyAlignment="1">
      <alignment vertical="center"/>
    </xf>
    <xf numFmtId="0" fontId="15" fillId="0" borderId="4" xfId="0" applyFont="1" applyFill="1" applyBorder="1" applyAlignment="1">
      <alignment horizontal="left" vertical="center" shrinkToFit="1"/>
    </xf>
    <xf numFmtId="4" fontId="16" fillId="0" borderId="4" xfId="0" applyNumberFormat="1" applyFont="1" applyFill="1" applyBorder="1" applyAlignment="1">
      <alignment horizontal="right" vertical="center" shrinkToFit="1"/>
    </xf>
    <xf numFmtId="0" fontId="7" fillId="0" borderId="7" xfId="0" applyFont="1" applyFill="1" applyBorder="1" applyAlignment="1">
      <alignment horizontal="left" vertical="center" shrinkToFit="1"/>
    </xf>
    <xf numFmtId="178" fontId="4" fillId="0" borderId="8" xfId="511" applyNumberFormat="1" applyFont="1" applyFill="1" applyBorder="1" applyAlignment="1">
      <alignment vertical="center"/>
    </xf>
    <xf numFmtId="4" fontId="4" fillId="0" borderId="8" xfId="511" applyNumberFormat="1" applyFont="1" applyFill="1" applyBorder="1" applyAlignment="1">
      <alignment vertical="center"/>
    </xf>
    <xf numFmtId="4" fontId="7" fillId="0" borderId="7" xfId="0" applyNumberFormat="1" applyFont="1" applyFill="1" applyBorder="1" applyAlignment="1">
      <alignment horizontal="right" vertical="center" shrinkToFit="1"/>
    </xf>
    <xf numFmtId="0" fontId="8" fillId="0" borderId="5" xfId="0" applyFont="1" applyFill="1" applyBorder="1" applyAlignment="1">
      <alignment horizontal="left" vertical="center" shrinkToFit="1"/>
    </xf>
    <xf numFmtId="4" fontId="8" fillId="0" borderId="5" xfId="0" applyNumberFormat="1" applyFont="1" applyFill="1" applyBorder="1" applyAlignment="1">
      <alignment horizontal="right" vertical="center" shrinkToFit="1"/>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2" fillId="0" borderId="0" xfId="511" applyFont="1" applyFill="1" applyAlignment="1">
      <alignment vertical="center"/>
    </xf>
    <xf numFmtId="0" fontId="17"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9"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80" fontId="4" fillId="0" borderId="5" xfId="0" applyNumberFormat="1" applyFont="1" applyFill="1" applyBorder="1" applyAlignment="1" applyProtection="1">
      <alignment vertical="center"/>
    </xf>
    <xf numFmtId="0" fontId="18" fillId="0" borderId="5" xfId="0" applyFont="1" applyFill="1" applyBorder="1" applyAlignment="1">
      <alignment horizontal="center" vertical="center" wrapText="1"/>
    </xf>
    <xf numFmtId="178" fontId="4" fillId="0" borderId="5" xfId="0" applyNumberFormat="1" applyFont="1" applyFill="1" applyBorder="1" applyAlignment="1" applyProtection="1">
      <alignment horizontal="right" vertical="center"/>
    </xf>
    <xf numFmtId="0" fontId="9" fillId="0" borderId="0" xfId="0" applyFont="1" applyFill="1" applyAlignment="1">
      <alignment horizontal="right"/>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178" fontId="11" fillId="0" borderId="5" xfId="510" applyNumberFormat="1" applyFont="1" applyFill="1" applyBorder="1" applyAlignment="1" applyProtection="1">
      <alignment horizontal="center" vertical="center" shrinkToFit="1"/>
    </xf>
    <xf numFmtId="40" fontId="11" fillId="0" borderId="5" xfId="510" applyNumberFormat="1" applyFont="1" applyFill="1" applyBorder="1" applyAlignment="1">
      <alignment vertical="center" shrinkToFit="1"/>
    </xf>
    <xf numFmtId="181" fontId="11" fillId="0" borderId="5" xfId="510" applyNumberFormat="1" applyFont="1" applyFill="1" applyBorder="1" applyAlignment="1">
      <alignment vertical="center" shrinkToFit="1"/>
    </xf>
    <xf numFmtId="178" fontId="7" fillId="0" borderId="4" xfId="0" applyNumberFormat="1" applyFont="1" applyFill="1" applyBorder="1" applyAlignment="1">
      <alignment horizontal="right" vertical="center" shrinkToFit="1"/>
    </xf>
    <xf numFmtId="178"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181" fontId="4" fillId="0" borderId="5" xfId="510" applyNumberFormat="1" applyFont="1" applyFill="1" applyBorder="1" applyAlignment="1">
      <alignment vertical="center" shrinkToFit="1"/>
    </xf>
    <xf numFmtId="178" fontId="8" fillId="0" borderId="4" xfId="0" applyNumberFormat="1" applyFont="1" applyFill="1" applyBorder="1" applyAlignment="1">
      <alignment horizontal="right" vertical="center" shrinkToFit="1"/>
    </xf>
    <xf numFmtId="0" fontId="8" fillId="0" borderId="7" xfId="0" applyFont="1" applyFill="1" applyBorder="1" applyAlignment="1">
      <alignment horizontal="lef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178" fontId="9" fillId="0" borderId="0" xfId="0" applyNumberFormat="1" applyFont="1" applyFill="1" applyAlignment="1"/>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178" fontId="4" fillId="0" borderId="5" xfId="0" applyNumberFormat="1"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8" fillId="0" borderId="14" xfId="0" applyNumberFormat="1" applyFont="1" applyFill="1" applyBorder="1" applyAlignment="1">
      <alignment horizontal="right" vertical="center" shrinkToFit="1"/>
    </xf>
    <xf numFmtId="0" fontId="9" fillId="0" borderId="5" xfId="0" applyFont="1" applyFill="1" applyBorder="1" applyAlignment="1"/>
    <xf numFmtId="4" fontId="7" fillId="0" borderId="14" xfId="0" applyNumberFormat="1" applyFont="1" applyFill="1" applyBorder="1" applyAlignment="1">
      <alignment horizontal="right" vertical="center" shrinkToFit="1"/>
    </xf>
    <xf numFmtId="4" fontId="4" fillId="0" borderId="8" xfId="0" applyNumberFormat="1" applyFont="1" applyFill="1" applyBorder="1" applyAlignment="1">
      <alignment vertical="center" shrinkToFit="1"/>
    </xf>
    <xf numFmtId="4" fontId="7" fillId="0" borderId="0" xfId="0" applyNumberFormat="1" applyFont="1" applyFill="1" applyBorder="1" applyAlignment="1">
      <alignment horizontal="right" vertical="center" shrinkToFit="1"/>
    </xf>
    <xf numFmtId="0" fontId="9" fillId="0" borderId="8" xfId="0" applyFont="1" applyFill="1" applyBorder="1" applyAlignment="1"/>
    <xf numFmtId="0" fontId="7" fillId="0" borderId="5" xfId="0" applyFont="1" applyFill="1" applyBorder="1" applyAlignment="1">
      <alignment horizontal="left" vertical="center" shrinkToFit="1"/>
    </xf>
    <xf numFmtId="4" fontId="7" fillId="0" borderId="5" xfId="0" applyNumberFormat="1" applyFont="1" applyFill="1" applyBorder="1" applyAlignment="1">
      <alignment horizontal="right" vertical="center" shrinkToFit="1"/>
    </xf>
    <xf numFmtId="0" fontId="8" fillId="2" borderId="5" xfId="0" applyFont="1" applyFill="1" applyBorder="1" applyAlignment="1">
      <alignment horizontal="left" vertical="center" shrinkToFit="1"/>
    </xf>
    <xf numFmtId="0" fontId="21" fillId="0" borderId="0" xfId="0" applyFont="1" applyFill="1" applyAlignment="1"/>
    <xf numFmtId="0" fontId="1" fillId="0" borderId="0" xfId="510" applyFont="1" applyFill="1" applyAlignment="1">
      <alignment horizontal="left" vertical="center"/>
    </xf>
    <xf numFmtId="0" fontId="9" fillId="0" borderId="0" xfId="0" applyFont="1" applyFill="1" applyBorder="1" applyAlignment="1">
      <alignment horizontal="left" vertical="center"/>
    </xf>
    <xf numFmtId="0" fontId="6" fillId="0" borderId="5" xfId="0" applyFont="1" applyFill="1" applyBorder="1" applyAlignment="1">
      <alignment horizontal="left" vertical="center"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11" fillId="0" borderId="5" xfId="0" applyFont="1" applyFill="1" applyBorder="1" applyAlignment="1">
      <alignment horizontal="center" vertical="center" shrinkToFit="1"/>
    </xf>
    <xf numFmtId="4" fontId="11" fillId="0" borderId="5" xfId="0" applyNumberFormat="1"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4" fillId="0" borderId="5" xfId="0"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0" fontId="9" fillId="0" borderId="5" xfId="0" applyFont="1" applyFill="1" applyBorder="1" applyAlignment="1">
      <alignment horizontal="right"/>
    </xf>
    <xf numFmtId="4" fontId="16" fillId="0" borderId="14" xfId="0" applyNumberFormat="1" applyFont="1" applyFill="1" applyBorder="1" applyAlignment="1">
      <alignment horizontal="right" vertical="center" shrinkToFit="1"/>
    </xf>
    <xf numFmtId="4" fontId="4" fillId="0" borderId="8" xfId="0" applyNumberFormat="1" applyFont="1" applyFill="1" applyBorder="1" applyAlignment="1">
      <alignment horizontal="right" vertical="center" shrinkToFit="1"/>
    </xf>
    <xf numFmtId="0" fontId="9" fillId="0" borderId="8" xfId="0" applyFont="1" applyFill="1" applyBorder="1" applyAlignment="1">
      <alignment horizontal="right"/>
    </xf>
    <xf numFmtId="4" fontId="8" fillId="0" borderId="15" xfId="0" applyNumberFormat="1" applyFont="1" applyFill="1" applyBorder="1" applyAlignment="1">
      <alignment horizontal="right" vertical="center" shrinkToFit="1"/>
    </xf>
    <xf numFmtId="0" fontId="22" fillId="0" borderId="0" xfId="510" applyFont="1" applyFill="1"/>
    <xf numFmtId="182" fontId="22" fillId="0" borderId="0" xfId="510" applyNumberFormat="1" applyFont="1" applyFill="1"/>
    <xf numFmtId="0" fontId="23" fillId="0" borderId="0" xfId="0" applyFont="1" applyFill="1" applyBorder="1" applyAlignment="1">
      <alignment vertical="center"/>
    </xf>
    <xf numFmtId="182" fontId="22" fillId="0" borderId="0" xfId="510" applyNumberFormat="1" applyFont="1" applyFill="1" applyAlignment="1">
      <alignment vertical="center"/>
    </xf>
    <xf numFmtId="0" fontId="22"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6" xfId="510" applyNumberFormat="1" applyFont="1" applyFill="1" applyBorder="1" applyAlignment="1">
      <alignment horizontal="left" vertical="center" shrinkToFit="1"/>
    </xf>
    <xf numFmtId="40" fontId="4" fillId="0" borderId="17" xfId="510" applyNumberFormat="1" applyFont="1" applyFill="1" applyBorder="1" applyAlignment="1">
      <alignment horizontal="right" vertical="center" shrinkToFit="1"/>
    </xf>
    <xf numFmtId="40" fontId="4" fillId="0" borderId="18" xfId="510" applyNumberFormat="1" applyFont="1" applyFill="1" applyBorder="1" applyAlignment="1">
      <alignment horizontal="left" vertical="center" shrinkToFit="1"/>
    </xf>
    <xf numFmtId="40" fontId="4" fillId="0" borderId="19"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40" fontId="11" fillId="0" borderId="5" xfId="510" applyNumberFormat="1" applyFont="1" applyFill="1" applyBorder="1" applyAlignment="1">
      <alignment horizontal="right" vertical="center" shrinkToFit="1"/>
    </xf>
    <xf numFmtId="182" fontId="4" fillId="0" borderId="0" xfId="510" applyNumberFormat="1" applyFont="1" applyFill="1" applyAlignment="1">
      <alignment horizontal="right" vertical="center"/>
    </xf>
    <xf numFmtId="0" fontId="4" fillId="0" borderId="0" xfId="510" applyFont="1" applyFill="1"/>
    <xf numFmtId="182" fontId="4" fillId="0" borderId="0" xfId="510" applyNumberFormat="1" applyFont="1" applyFill="1" applyAlignment="1">
      <alignment horizontal="right"/>
    </xf>
    <xf numFmtId="182" fontId="20" fillId="0" borderId="0" xfId="510" applyNumberFormat="1" applyFont="1" applyFill="1" applyAlignment="1">
      <alignment horizontal="right"/>
    </xf>
    <xf numFmtId="182" fontId="20"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6" xfId="510" applyNumberFormat="1" applyFont="1" applyFill="1" applyBorder="1" applyAlignment="1" quotePrefix="1">
      <alignment horizontal="left" vertical="center" shrinkToFit="1"/>
    </xf>
    <xf numFmtId="40" fontId="4" fillId="0" borderId="18"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9"/>
  <sheetViews>
    <sheetView topLeftCell="A16" workbookViewId="0">
      <selection activeCell="C15" sqref="C15"/>
    </sheetView>
  </sheetViews>
  <sheetFormatPr defaultColWidth="13" defaultRowHeight="12.75" outlineLevelCol="4"/>
  <cols>
    <col min="1" max="1" width="41.8333333333333" style="158" customWidth="1"/>
    <col min="2" max="2" width="22.8333333333333" style="159" customWidth="1"/>
    <col min="3" max="3" width="41.8333333333333" style="158" customWidth="1"/>
    <col min="4" max="4" width="27.1666666666667" style="159" customWidth="1"/>
    <col min="5" max="219" width="9.33333333333333" style="158" customWidth="1"/>
    <col min="220" max="220" width="25" style="158" customWidth="1"/>
    <col min="221" max="221" width="7.83333333333333" style="158" customWidth="1"/>
    <col min="222" max="16384" width="13" style="158"/>
  </cols>
  <sheetData>
    <row r="1" ht="17.25" customHeight="1" spans="1:4">
      <c r="A1" s="160" t="s">
        <v>0</v>
      </c>
      <c r="B1" s="161"/>
      <c r="C1" s="162"/>
      <c r="D1" s="161"/>
    </row>
    <row r="2" ht="30" customHeight="1" spans="1:4">
      <c r="A2" s="181" t="s">
        <v>1</v>
      </c>
      <c r="B2" s="1"/>
      <c r="C2" s="1"/>
      <c r="D2" s="1"/>
    </row>
    <row r="3" ht="14.25" customHeight="1" spans="1:4">
      <c r="A3" s="23"/>
      <c r="B3" s="163"/>
      <c r="C3" s="163"/>
      <c r="D3" s="182" t="s">
        <v>2</v>
      </c>
    </row>
    <row r="4" ht="14.25" customHeight="1" spans="1:4">
      <c r="A4" s="50" t="s">
        <v>3</v>
      </c>
      <c r="B4" s="50"/>
      <c r="C4" s="164"/>
      <c r="D4" s="182" t="s">
        <v>4</v>
      </c>
    </row>
    <row r="5" ht="21" customHeight="1" spans="1:4">
      <c r="A5" s="165" t="s">
        <v>5</v>
      </c>
      <c r="B5" s="166"/>
      <c r="C5" s="165" t="s">
        <v>6</v>
      </c>
      <c r="D5" s="166"/>
    </row>
    <row r="6" ht="21" customHeight="1" spans="1:4">
      <c r="A6" s="167" t="s">
        <v>7</v>
      </c>
      <c r="B6" s="167" t="s">
        <v>8</v>
      </c>
      <c r="C6" s="167" t="s">
        <v>7</v>
      </c>
      <c r="D6" s="167" t="s">
        <v>8</v>
      </c>
    </row>
    <row r="7" ht="21" customHeight="1" spans="1:4">
      <c r="A7" s="183" t="s">
        <v>9</v>
      </c>
      <c r="B7" s="169">
        <v>28808.48</v>
      </c>
      <c r="C7" s="31" t="s">
        <v>10</v>
      </c>
      <c r="D7" s="169"/>
    </row>
    <row r="8" ht="21" customHeight="1" spans="1:4">
      <c r="A8" s="168" t="s">
        <v>11</v>
      </c>
      <c r="B8" s="169"/>
      <c r="C8" s="31" t="s">
        <v>12</v>
      </c>
      <c r="D8" s="169"/>
    </row>
    <row r="9" ht="21" customHeight="1" spans="1:4">
      <c r="A9" s="168" t="s">
        <v>13</v>
      </c>
      <c r="B9" s="169"/>
      <c r="C9" s="31" t="s">
        <v>14</v>
      </c>
      <c r="D9" s="169"/>
    </row>
    <row r="10" ht="21" customHeight="1" spans="1:4">
      <c r="A10" s="168" t="s">
        <v>15</v>
      </c>
      <c r="B10" s="169"/>
      <c r="C10" s="31" t="s">
        <v>16</v>
      </c>
      <c r="D10" s="169"/>
    </row>
    <row r="11" ht="21" customHeight="1" spans="1:4">
      <c r="A11" s="184" t="s">
        <v>17</v>
      </c>
      <c r="B11" s="171"/>
      <c r="C11" s="31" t="s">
        <v>18</v>
      </c>
      <c r="D11" s="171"/>
    </row>
    <row r="12" ht="21" customHeight="1" spans="1:4">
      <c r="A12" s="172" t="s">
        <v>19</v>
      </c>
      <c r="B12" s="173">
        <v>440.7</v>
      </c>
      <c r="C12" s="31" t="s">
        <v>20</v>
      </c>
      <c r="D12" s="173"/>
    </row>
    <row r="13" ht="21" customHeight="1" spans="1:4">
      <c r="A13" s="172"/>
      <c r="B13" s="173"/>
      <c r="C13" s="31" t="s">
        <v>21</v>
      </c>
      <c r="D13" s="173"/>
    </row>
    <row r="14" ht="21" customHeight="1" spans="1:4">
      <c r="A14" s="172"/>
      <c r="B14" s="173"/>
      <c r="C14" s="31" t="s">
        <v>22</v>
      </c>
      <c r="D14" s="173">
        <v>100.98</v>
      </c>
    </row>
    <row r="15" ht="21" customHeight="1" spans="1:4">
      <c r="A15" s="172"/>
      <c r="B15" s="173"/>
      <c r="C15" s="31" t="s">
        <v>23</v>
      </c>
      <c r="D15" s="173">
        <v>28.14</v>
      </c>
    </row>
    <row r="16" ht="21" customHeight="1" spans="1:4">
      <c r="A16" s="172"/>
      <c r="B16" s="173"/>
      <c r="C16" s="31" t="s">
        <v>24</v>
      </c>
      <c r="D16" s="173">
        <v>2870</v>
      </c>
    </row>
    <row r="17" ht="21" customHeight="1" spans="1:4">
      <c r="A17" s="172"/>
      <c r="B17" s="173"/>
      <c r="C17" s="31" t="s">
        <v>25</v>
      </c>
      <c r="D17" s="173">
        <v>6792.375675</v>
      </c>
    </row>
    <row r="18" ht="21" customHeight="1" spans="1:4">
      <c r="A18" s="172"/>
      <c r="B18" s="173"/>
      <c r="C18" s="31" t="s">
        <v>26</v>
      </c>
      <c r="D18" s="173">
        <v>2.4</v>
      </c>
    </row>
    <row r="19" ht="21" customHeight="1" spans="1:4">
      <c r="A19" s="172"/>
      <c r="B19" s="173"/>
      <c r="C19" s="31" t="s">
        <v>27</v>
      </c>
      <c r="D19" s="173">
        <v>0</v>
      </c>
    </row>
    <row r="20" ht="21" customHeight="1" spans="1:4">
      <c r="A20" s="172"/>
      <c r="B20" s="173"/>
      <c r="C20" s="31" t="s">
        <v>28</v>
      </c>
      <c r="D20" s="173">
        <v>0</v>
      </c>
    </row>
    <row r="21" ht="21" customHeight="1" spans="1:4">
      <c r="A21" s="172"/>
      <c r="B21" s="173"/>
      <c r="C21" s="31" t="s">
        <v>29</v>
      </c>
      <c r="D21" s="173">
        <v>0</v>
      </c>
    </row>
    <row r="22" ht="21" customHeight="1" spans="1:4">
      <c r="A22" s="172"/>
      <c r="B22" s="173"/>
      <c r="C22" s="31" t="s">
        <v>30</v>
      </c>
      <c r="D22" s="173">
        <v>0</v>
      </c>
    </row>
    <row r="23" ht="21" customHeight="1" spans="1:4">
      <c r="A23" s="172"/>
      <c r="B23" s="173"/>
      <c r="C23" s="31" t="s">
        <v>31</v>
      </c>
      <c r="D23" s="173">
        <v>0</v>
      </c>
    </row>
    <row r="24" ht="21" customHeight="1" spans="1:4">
      <c r="A24" s="172"/>
      <c r="B24" s="173"/>
      <c r="C24" s="31" t="s">
        <v>32</v>
      </c>
      <c r="D24" s="173">
        <v>4768.94</v>
      </c>
    </row>
    <row r="25" ht="21" customHeight="1" spans="1:4">
      <c r="A25" s="172"/>
      <c r="B25" s="173"/>
      <c r="C25" s="31" t="s">
        <v>33</v>
      </c>
      <c r="D25" s="173">
        <v>24.34</v>
      </c>
    </row>
    <row r="26" ht="21" customHeight="1" spans="1:4">
      <c r="A26" s="172"/>
      <c r="B26" s="173"/>
      <c r="C26" s="31" t="s">
        <v>34</v>
      </c>
      <c r="D26" s="173">
        <v>0</v>
      </c>
    </row>
    <row r="27" ht="21" customHeight="1" spans="1:4">
      <c r="A27" s="172"/>
      <c r="B27" s="173"/>
      <c r="C27" s="31" t="s">
        <v>35</v>
      </c>
      <c r="D27" s="173">
        <v>0</v>
      </c>
    </row>
    <row r="28" ht="21" customHeight="1" spans="1:4">
      <c r="A28" s="172"/>
      <c r="B28" s="173"/>
      <c r="C28" s="31" t="s">
        <v>36</v>
      </c>
      <c r="D28" s="173">
        <v>0</v>
      </c>
    </row>
    <row r="29" ht="21" customHeight="1" spans="1:4">
      <c r="A29" s="172"/>
      <c r="B29" s="173"/>
      <c r="C29" s="31" t="s">
        <v>37</v>
      </c>
      <c r="D29" s="173">
        <v>734.246572</v>
      </c>
    </row>
    <row r="30" ht="21" customHeight="1" spans="1:4">
      <c r="A30" s="172"/>
      <c r="B30" s="173"/>
      <c r="C30" s="31" t="s">
        <v>38</v>
      </c>
      <c r="D30" s="173"/>
    </row>
    <row r="31" ht="21" customHeight="1" spans="1:4">
      <c r="A31" s="172"/>
      <c r="B31" s="173"/>
      <c r="C31" s="31" t="s">
        <v>39</v>
      </c>
      <c r="D31" s="173"/>
    </row>
    <row r="32" ht="21" customHeight="1" spans="1:5">
      <c r="A32" s="172"/>
      <c r="B32" s="173"/>
      <c r="C32" s="31" t="s">
        <v>40</v>
      </c>
      <c r="D32" s="173">
        <v>957.547757</v>
      </c>
      <c r="E32" s="17"/>
    </row>
    <row r="33" ht="21" customHeight="1" spans="1:4">
      <c r="A33" s="185" t="s">
        <v>41</v>
      </c>
      <c r="B33" s="175">
        <f>B7+B12</f>
        <v>29249.18</v>
      </c>
      <c r="C33" s="174" t="s">
        <v>42</v>
      </c>
      <c r="D33" s="175">
        <f>SUM(D14:D32)</f>
        <v>16278.970004</v>
      </c>
    </row>
    <row r="34" ht="21" customHeight="1" spans="1:4">
      <c r="A34" s="185" t="s">
        <v>43</v>
      </c>
      <c r="B34" s="173"/>
      <c r="C34" s="185" t="s">
        <v>44</v>
      </c>
      <c r="D34" s="173">
        <v>0</v>
      </c>
    </row>
    <row r="35" ht="21" customHeight="1" spans="1:4">
      <c r="A35" s="185" t="s">
        <v>45</v>
      </c>
      <c r="B35" s="173">
        <v>4184.29</v>
      </c>
      <c r="C35" s="185" t="s">
        <v>46</v>
      </c>
      <c r="D35" s="173">
        <v>17154.5</v>
      </c>
    </row>
    <row r="36" ht="21" customHeight="1" spans="1:4">
      <c r="A36" s="185" t="s">
        <v>47</v>
      </c>
      <c r="B36" s="175">
        <f>B33+B35</f>
        <v>33433.47</v>
      </c>
      <c r="C36" s="174" t="s">
        <v>47</v>
      </c>
      <c r="D36" s="175">
        <f>D33+D35</f>
        <v>33433.470004</v>
      </c>
    </row>
    <row r="37" ht="21" customHeight="1" spans="1:4">
      <c r="A37" s="72" t="s">
        <v>48</v>
      </c>
      <c r="B37" s="176"/>
      <c r="C37" s="72"/>
      <c r="D37" s="176"/>
    </row>
    <row r="38" ht="21" customHeight="1" spans="1:4">
      <c r="A38" s="72" t="s">
        <v>49</v>
      </c>
      <c r="B38" s="176"/>
      <c r="C38" s="72"/>
      <c r="D38" s="176"/>
    </row>
    <row r="39" ht="21" customHeight="1" spans="1:4">
      <c r="A39" s="177"/>
      <c r="B39" s="178"/>
      <c r="C39" s="177"/>
      <c r="D39" s="178"/>
    </row>
    <row r="40" ht="21" customHeight="1" spans="1:4">
      <c r="A40" s="177"/>
      <c r="B40" s="178"/>
      <c r="C40" s="177"/>
      <c r="D40" s="178"/>
    </row>
    <row r="41" ht="21" customHeight="1" spans="1:4">
      <c r="A41" s="177"/>
      <c r="B41" s="178"/>
      <c r="C41" s="177"/>
      <c r="D41" s="178"/>
    </row>
    <row r="42" ht="21" customHeight="1" spans="1:4">
      <c r="A42" s="177"/>
      <c r="B42" s="178"/>
      <c r="C42" s="177"/>
      <c r="D42" s="178"/>
    </row>
    <row r="43" ht="21" customHeight="1" spans="1:4">
      <c r="A43" s="177"/>
      <c r="B43" s="178"/>
      <c r="C43" s="177"/>
      <c r="D43" s="178"/>
    </row>
    <row r="44" ht="21" customHeight="1" spans="1:4">
      <c r="A44" s="177"/>
      <c r="B44" s="178"/>
      <c r="C44" s="177"/>
      <c r="D44" s="178"/>
    </row>
    <row r="45" ht="21" customHeight="1" spans="1:4">
      <c r="A45" s="177"/>
      <c r="B45" s="178"/>
      <c r="C45" s="177"/>
      <c r="D45" s="178"/>
    </row>
    <row r="46" ht="13.5" spans="1:4">
      <c r="A46" s="177"/>
      <c r="B46" s="178"/>
      <c r="C46" s="177"/>
      <c r="D46" s="178"/>
    </row>
    <row r="47" ht="14.25" spans="1:4">
      <c r="A47" s="112"/>
      <c r="B47" s="179"/>
      <c r="C47" s="112"/>
      <c r="D47" s="179"/>
    </row>
    <row r="48" ht="14.25" spans="1:4">
      <c r="A48" s="112"/>
      <c r="B48" s="179"/>
      <c r="C48" s="112"/>
      <c r="D48" s="179"/>
    </row>
    <row r="49" ht="14.25" spans="1:4">
      <c r="A49" s="112"/>
      <c r="B49" s="179"/>
      <c r="C49" s="112"/>
      <c r="D49" s="179"/>
    </row>
    <row r="50" ht="14.25" spans="1:4">
      <c r="A50" s="112"/>
      <c r="B50" s="179"/>
      <c r="C50" s="112"/>
      <c r="D50" s="179"/>
    </row>
    <row r="51" ht="14.25" spans="1:4">
      <c r="A51" s="112"/>
      <c r="B51" s="179"/>
      <c r="C51" s="112"/>
      <c r="D51" s="179"/>
    </row>
    <row r="52" ht="14.25" spans="1:4">
      <c r="A52" s="112"/>
      <c r="B52" s="179"/>
      <c r="C52" s="112"/>
      <c r="D52" s="179"/>
    </row>
    <row r="53" ht="14.25" spans="1:4">
      <c r="A53" s="112"/>
      <c r="B53" s="179"/>
      <c r="C53" s="112"/>
      <c r="D53" s="179"/>
    </row>
    <row r="54" ht="14.25" spans="1:4">
      <c r="A54" s="112"/>
      <c r="B54" s="179"/>
      <c r="C54" s="112"/>
      <c r="D54" s="179"/>
    </row>
    <row r="55" ht="14.25" spans="1:4">
      <c r="A55" s="112"/>
      <c r="B55" s="179"/>
      <c r="C55" s="112"/>
      <c r="D55" s="179"/>
    </row>
    <row r="56" ht="14.25" spans="1:4">
      <c r="A56" s="112"/>
      <c r="B56" s="179"/>
      <c r="C56" s="112"/>
      <c r="D56" s="179"/>
    </row>
    <row r="57" ht="14.25" spans="1:4">
      <c r="A57" s="112"/>
      <c r="B57" s="179"/>
      <c r="C57" s="112"/>
      <c r="D57" s="179"/>
    </row>
    <row r="58" ht="14.25" spans="1:4">
      <c r="A58" s="112"/>
      <c r="B58" s="179"/>
      <c r="C58" s="112"/>
      <c r="D58" s="179"/>
    </row>
    <row r="59" ht="14.25" spans="1:4">
      <c r="A59" s="112"/>
      <c r="B59" s="179"/>
      <c r="C59" s="112"/>
      <c r="D59" s="179"/>
    </row>
    <row r="60" ht="14.25" spans="1:4">
      <c r="A60" s="112"/>
      <c r="B60" s="179"/>
      <c r="C60" s="112"/>
      <c r="D60" s="179"/>
    </row>
    <row r="61" ht="14.25" spans="1:4">
      <c r="A61" s="112"/>
      <c r="B61" s="179"/>
      <c r="C61" s="112"/>
      <c r="D61" s="179"/>
    </row>
    <row r="62" ht="14.25" spans="1:4">
      <c r="A62" s="112"/>
      <c r="B62" s="179"/>
      <c r="C62" s="112"/>
      <c r="D62" s="179"/>
    </row>
    <row r="63" ht="14.25" spans="1:4">
      <c r="A63" s="112"/>
      <c r="B63" s="179"/>
      <c r="C63" s="112"/>
      <c r="D63" s="179"/>
    </row>
    <row r="64" ht="14.25" spans="1:4">
      <c r="A64" s="112"/>
      <c r="B64" s="179"/>
      <c r="C64" s="112"/>
      <c r="D64" s="179"/>
    </row>
    <row r="65" ht="14.25" spans="1:4">
      <c r="A65" s="112"/>
      <c r="B65" s="179"/>
      <c r="C65" s="112"/>
      <c r="D65" s="179"/>
    </row>
    <row r="66" ht="14.25" spans="1:4">
      <c r="A66" s="112"/>
      <c r="B66" s="179"/>
      <c r="C66" s="112"/>
      <c r="D66" s="179"/>
    </row>
    <row r="67" ht="14.25" spans="1:4">
      <c r="A67" s="112"/>
      <c r="B67" s="179"/>
      <c r="C67" s="112"/>
      <c r="D67" s="179"/>
    </row>
    <row r="68" ht="14.25" spans="1:4">
      <c r="A68" s="112"/>
      <c r="B68" s="179"/>
      <c r="C68" s="112"/>
      <c r="D68" s="179"/>
    </row>
    <row r="69" ht="14.25" spans="1:4">
      <c r="A69" s="112"/>
      <c r="B69" s="179"/>
      <c r="C69" s="112"/>
      <c r="D69" s="179"/>
    </row>
    <row r="70" ht="14.25" spans="1:4">
      <c r="A70" s="112"/>
      <c r="B70" s="179"/>
      <c r="C70" s="112"/>
      <c r="D70" s="179"/>
    </row>
    <row r="71" ht="14.25" spans="1:4">
      <c r="A71" s="112"/>
      <c r="B71" s="179"/>
      <c r="C71" s="112"/>
      <c r="D71" s="179"/>
    </row>
    <row r="72" ht="14.25" spans="1:4">
      <c r="A72" s="112"/>
      <c r="B72" s="179"/>
      <c r="C72" s="112"/>
      <c r="D72" s="179"/>
    </row>
    <row r="73" ht="14.25" spans="1:4">
      <c r="A73" s="112"/>
      <c r="B73" s="179"/>
      <c r="C73" s="112"/>
      <c r="D73" s="179"/>
    </row>
    <row r="74" ht="14.25" spans="1:4">
      <c r="A74" s="112"/>
      <c r="B74" s="179"/>
      <c r="C74" s="112"/>
      <c r="D74" s="179"/>
    </row>
    <row r="75" ht="14.25" spans="1:4">
      <c r="A75" s="112"/>
      <c r="B75" s="179"/>
      <c r="C75" s="112"/>
      <c r="D75" s="179"/>
    </row>
    <row r="76" ht="14.25" spans="1:4">
      <c r="A76" s="112"/>
      <c r="B76" s="179"/>
      <c r="C76" s="112"/>
      <c r="D76" s="179"/>
    </row>
    <row r="77" ht="14.25" spans="1:4">
      <c r="A77" s="112"/>
      <c r="B77" s="179"/>
      <c r="C77" s="112"/>
      <c r="D77" s="179"/>
    </row>
    <row r="78" ht="14.25" spans="1:4">
      <c r="A78" s="112"/>
      <c r="B78" s="179"/>
      <c r="C78" s="112"/>
      <c r="D78" s="179"/>
    </row>
    <row r="79" ht="14.25" spans="1:4">
      <c r="A79" s="112"/>
      <c r="B79" s="179"/>
      <c r="C79" s="112"/>
      <c r="D79" s="179"/>
    </row>
    <row r="80" ht="14.25" spans="1:4">
      <c r="A80" s="112"/>
      <c r="B80" s="179"/>
      <c r="C80" s="112"/>
      <c r="D80" s="179"/>
    </row>
    <row r="81" ht="14.25" spans="1:4">
      <c r="A81" s="112"/>
      <c r="B81" s="180"/>
      <c r="C81" s="112"/>
      <c r="D81" s="179"/>
    </row>
    <row r="82" ht="14.25" spans="1:4">
      <c r="A82" s="112"/>
      <c r="B82" s="180"/>
      <c r="C82" s="112"/>
      <c r="D82" s="180"/>
    </row>
    <row r="83" ht="14.25" spans="1:4">
      <c r="A83" s="112"/>
      <c r="B83" s="180"/>
      <c r="C83" s="112"/>
      <c r="D83" s="180"/>
    </row>
    <row r="84" ht="14.25" spans="1:4">
      <c r="A84" s="112"/>
      <c r="B84" s="180"/>
      <c r="C84" s="112"/>
      <c r="D84" s="180"/>
    </row>
    <row r="85" ht="14.25" spans="1:4">
      <c r="A85" s="112"/>
      <c r="B85" s="180"/>
      <c r="C85" s="112"/>
      <c r="D85" s="180"/>
    </row>
    <row r="86" ht="14.25" spans="1:4">
      <c r="A86" s="112"/>
      <c r="B86" s="180"/>
      <c r="C86" s="112"/>
      <c r="D86" s="180"/>
    </row>
    <row r="87" ht="14.25" spans="1:4">
      <c r="A87" s="112"/>
      <c r="B87" s="180"/>
      <c r="C87" s="112"/>
      <c r="D87" s="180"/>
    </row>
    <row r="88" ht="14.25" spans="1:4">
      <c r="A88" s="112"/>
      <c r="B88" s="180"/>
      <c r="C88" s="112"/>
      <c r="D88" s="180"/>
    </row>
    <row r="89" ht="14.25" spans="1:4">
      <c r="A89" s="112"/>
      <c r="B89" s="180"/>
      <c r="C89" s="112"/>
      <c r="D89" s="180"/>
    </row>
    <row r="90" ht="14.25" spans="1:4">
      <c r="A90" s="112"/>
      <c r="B90" s="180"/>
      <c r="C90" s="112"/>
      <c r="D90" s="180"/>
    </row>
    <row r="91" ht="14.25" spans="1:4">
      <c r="A91" s="112"/>
      <c r="B91" s="180"/>
      <c r="C91" s="112"/>
      <c r="D91" s="180"/>
    </row>
    <row r="92" ht="14.25" spans="1:4">
      <c r="A92" s="112"/>
      <c r="B92" s="180"/>
      <c r="C92" s="112"/>
      <c r="D92" s="180"/>
    </row>
    <row r="93" ht="14.25" spans="1:4">
      <c r="A93" s="112"/>
      <c r="B93" s="180"/>
      <c r="C93" s="112"/>
      <c r="D93" s="180"/>
    </row>
    <row r="94" ht="14.25" spans="1:4">
      <c r="A94" s="112"/>
      <c r="B94" s="180"/>
      <c r="C94" s="112"/>
      <c r="D94" s="180"/>
    </row>
    <row r="95" ht="14.25" spans="1:4">
      <c r="A95" s="112"/>
      <c r="B95" s="180"/>
      <c r="C95" s="112"/>
      <c r="D95" s="180"/>
    </row>
    <row r="96" ht="14.25" spans="1:4">
      <c r="A96" s="112"/>
      <c r="B96" s="180"/>
      <c r="C96" s="112"/>
      <c r="D96" s="180"/>
    </row>
    <row r="97" ht="14.25" spans="1:4">
      <c r="A97" s="112"/>
      <c r="B97" s="180"/>
      <c r="C97" s="112"/>
      <c r="D97" s="180"/>
    </row>
    <row r="98" ht="14.25" spans="1:4">
      <c r="A98" s="112"/>
      <c r="B98" s="180"/>
      <c r="C98" s="112"/>
      <c r="D98" s="180"/>
    </row>
    <row r="99" ht="14.25" spans="1:4">
      <c r="A99" s="112"/>
      <c r="B99" s="180"/>
      <c r="C99" s="112"/>
      <c r="D99" s="180"/>
    </row>
    <row r="100" ht="14.25" spans="1:4">
      <c r="A100" s="112"/>
      <c r="B100" s="180"/>
      <c r="C100" s="112"/>
      <c r="D100" s="180"/>
    </row>
    <row r="101" ht="14.25" spans="1:4">
      <c r="A101" s="112"/>
      <c r="B101" s="180"/>
      <c r="C101" s="112"/>
      <c r="D101" s="180"/>
    </row>
    <row r="102" ht="14.25" spans="1:4">
      <c r="A102" s="112"/>
      <c r="B102" s="180"/>
      <c r="C102" s="112"/>
      <c r="D102" s="180"/>
    </row>
    <row r="103" ht="14.25" spans="1:4">
      <c r="A103" s="112"/>
      <c r="B103" s="180"/>
      <c r="C103" s="112"/>
      <c r="D103" s="180"/>
    </row>
    <row r="104" ht="14.25" spans="1:4">
      <c r="A104" s="112"/>
      <c r="B104" s="180"/>
      <c r="C104" s="112"/>
      <c r="D104" s="180"/>
    </row>
    <row r="105" ht="14.25" spans="1:4">
      <c r="A105" s="112"/>
      <c r="B105" s="180"/>
      <c r="C105" s="112"/>
      <c r="D105" s="180"/>
    </row>
    <row r="106" ht="14.25" spans="1:4">
      <c r="A106" s="112"/>
      <c r="B106" s="180"/>
      <c r="C106" s="112"/>
      <c r="D106" s="180"/>
    </row>
    <row r="107" ht="14.25" spans="1:4">
      <c r="A107" s="112"/>
      <c r="B107" s="180"/>
      <c r="C107" s="112"/>
      <c r="D107" s="180"/>
    </row>
    <row r="108" ht="14.25" spans="1:4">
      <c r="A108" s="112"/>
      <c r="B108" s="180"/>
      <c r="C108" s="112"/>
      <c r="D108" s="180"/>
    </row>
    <row r="109" ht="14.25" spans="1:4">
      <c r="A109" s="112"/>
      <c r="B109" s="180"/>
      <c r="C109" s="112"/>
      <c r="D109" s="180"/>
    </row>
    <row r="110" ht="14.25" spans="1:4">
      <c r="A110" s="112"/>
      <c r="B110" s="180"/>
      <c r="C110" s="112"/>
      <c r="D110" s="180"/>
    </row>
    <row r="111" ht="14.25" spans="1:4">
      <c r="A111" s="112"/>
      <c r="B111" s="180"/>
      <c r="C111" s="112"/>
      <c r="D111" s="180"/>
    </row>
    <row r="112" ht="14.25" spans="1:4">
      <c r="A112" s="112"/>
      <c r="B112" s="180"/>
      <c r="C112" s="112"/>
      <c r="D112" s="180"/>
    </row>
    <row r="113" ht="14.25" spans="1:4">
      <c r="A113" s="112"/>
      <c r="B113" s="180"/>
      <c r="C113" s="112"/>
      <c r="D113" s="180"/>
    </row>
    <row r="114" ht="14.25" spans="1:4">
      <c r="A114" s="112"/>
      <c r="B114" s="180"/>
      <c r="C114" s="112"/>
      <c r="D114" s="180"/>
    </row>
    <row r="115" ht="14.25" spans="1:4">
      <c r="A115" s="112"/>
      <c r="B115" s="180"/>
      <c r="C115" s="112"/>
      <c r="D115" s="180"/>
    </row>
    <row r="116" ht="14.25" spans="1:4">
      <c r="A116" s="112"/>
      <c r="B116" s="180"/>
      <c r="C116" s="112"/>
      <c r="D116" s="180"/>
    </row>
    <row r="117" ht="14.25" spans="1:4">
      <c r="A117" s="112"/>
      <c r="B117" s="180"/>
      <c r="C117" s="112"/>
      <c r="D117" s="180"/>
    </row>
    <row r="118" ht="14.25" spans="1:4">
      <c r="A118" s="112"/>
      <c r="B118" s="180"/>
      <c r="C118" s="112"/>
      <c r="D118" s="180"/>
    </row>
    <row r="119" ht="14.25" spans="1:4">
      <c r="A119" s="112"/>
      <c r="B119" s="180"/>
      <c r="C119" s="112"/>
      <c r="D119" s="180"/>
    </row>
    <row r="120" ht="14.25" spans="1:4">
      <c r="A120" s="112"/>
      <c r="B120" s="180"/>
      <c r="C120" s="112"/>
      <c r="D120" s="180"/>
    </row>
    <row r="121" ht="14.25" spans="1:4">
      <c r="A121" s="112"/>
      <c r="B121" s="180"/>
      <c r="C121" s="112"/>
      <c r="D121" s="180"/>
    </row>
    <row r="122" ht="14.25" spans="1:4">
      <c r="A122" s="112"/>
      <c r="B122" s="180"/>
      <c r="C122" s="112"/>
      <c r="D122" s="180"/>
    </row>
    <row r="123" ht="14.25" spans="1:4">
      <c r="A123" s="112"/>
      <c r="B123" s="180"/>
      <c r="C123" s="112"/>
      <c r="D123" s="180"/>
    </row>
    <row r="124" ht="14.25" spans="1:4">
      <c r="A124" s="112"/>
      <c r="B124" s="180"/>
      <c r="C124" s="112"/>
      <c r="D124" s="180"/>
    </row>
    <row r="125" ht="14.25" spans="1:4">
      <c r="A125" s="112"/>
      <c r="B125" s="180"/>
      <c r="C125" s="112"/>
      <c r="D125" s="180"/>
    </row>
    <row r="126" ht="14.25" spans="1:4">
      <c r="A126" s="112"/>
      <c r="B126" s="180"/>
      <c r="C126" s="112"/>
      <c r="D126" s="180"/>
    </row>
    <row r="127" ht="14.25" spans="1:4">
      <c r="A127" s="112"/>
      <c r="B127" s="180"/>
      <c r="C127" s="112"/>
      <c r="D127" s="180"/>
    </row>
    <row r="128" ht="14.25" spans="1:4">
      <c r="A128" s="112"/>
      <c r="B128" s="180"/>
      <c r="C128" s="112"/>
      <c r="D128" s="180"/>
    </row>
    <row r="129" ht="14.25" spans="1:4">
      <c r="A129" s="112"/>
      <c r="B129" s="180"/>
      <c r="C129" s="112"/>
      <c r="D129" s="180"/>
    </row>
    <row r="130" ht="14.25" spans="1:4">
      <c r="A130" s="112"/>
      <c r="B130" s="180"/>
      <c r="C130" s="112"/>
      <c r="D130" s="180"/>
    </row>
    <row r="131" ht="14.25" spans="1:4">
      <c r="A131" s="112"/>
      <c r="B131" s="180"/>
      <c r="C131" s="112"/>
      <c r="D131" s="180"/>
    </row>
    <row r="132" ht="14.25" spans="1:4">
      <c r="A132" s="112"/>
      <c r="B132" s="180"/>
      <c r="C132" s="112"/>
      <c r="D132" s="180"/>
    </row>
    <row r="133" ht="14.25" spans="1:4">
      <c r="A133" s="112"/>
      <c r="B133" s="180"/>
      <c r="C133" s="112"/>
      <c r="D133" s="180"/>
    </row>
    <row r="134" ht="14.25" spans="1:4">
      <c r="A134" s="112"/>
      <c r="B134" s="180"/>
      <c r="C134" s="112"/>
      <c r="D134" s="180"/>
    </row>
    <row r="135" ht="14.25" spans="1:4">
      <c r="A135" s="112"/>
      <c r="B135" s="180"/>
      <c r="C135" s="112"/>
      <c r="D135" s="180"/>
    </row>
    <row r="136" ht="14.25" spans="1:4">
      <c r="A136" s="112"/>
      <c r="B136" s="180"/>
      <c r="C136" s="112"/>
      <c r="D136" s="180"/>
    </row>
    <row r="137" ht="14.25" spans="1:4">
      <c r="A137" s="112"/>
      <c r="B137" s="180"/>
      <c r="C137" s="112"/>
      <c r="D137" s="180"/>
    </row>
    <row r="138" ht="14.25" spans="1:4">
      <c r="A138" s="112"/>
      <c r="B138" s="180"/>
      <c r="C138" s="112"/>
      <c r="D138" s="180"/>
    </row>
    <row r="139" ht="14.25" spans="1:4">
      <c r="A139" s="112"/>
      <c r="B139" s="180"/>
      <c r="C139" s="112"/>
      <c r="D139" s="180"/>
    </row>
    <row r="140" ht="14.25" spans="1:4">
      <c r="A140" s="112"/>
      <c r="B140" s="180"/>
      <c r="C140" s="112"/>
      <c r="D140" s="180"/>
    </row>
    <row r="141" ht="14.25" spans="1:4">
      <c r="A141" s="112"/>
      <c r="B141" s="180"/>
      <c r="C141" s="112"/>
      <c r="D141" s="180"/>
    </row>
    <row r="142" ht="14.25" spans="1:4">
      <c r="A142" s="112"/>
      <c r="B142" s="180"/>
      <c r="C142" s="112"/>
      <c r="D142" s="180"/>
    </row>
    <row r="143" ht="14.25" spans="1:4">
      <c r="A143" s="112"/>
      <c r="B143" s="180"/>
      <c r="C143" s="112"/>
      <c r="D143" s="180"/>
    </row>
    <row r="144" ht="14.25" spans="1:4">
      <c r="A144" s="112"/>
      <c r="B144" s="180"/>
      <c r="C144" s="112"/>
      <c r="D144" s="180"/>
    </row>
    <row r="145" ht="14.25" spans="1:4">
      <c r="A145" s="112"/>
      <c r="B145" s="180"/>
      <c r="C145" s="112"/>
      <c r="D145" s="180"/>
    </row>
    <row r="146" ht="14.25" spans="1:4">
      <c r="A146" s="112"/>
      <c r="B146" s="180"/>
      <c r="C146" s="112"/>
      <c r="D146" s="180"/>
    </row>
    <row r="147" ht="14.25" spans="1:4">
      <c r="A147" s="112"/>
      <c r="B147" s="180"/>
      <c r="C147" s="112"/>
      <c r="D147" s="180"/>
    </row>
    <row r="148" ht="14.25" spans="1:4">
      <c r="A148" s="112"/>
      <c r="B148" s="180"/>
      <c r="C148" s="112"/>
      <c r="D148" s="180"/>
    </row>
    <row r="149" ht="14.25" spans="1:4">
      <c r="A149" s="112"/>
      <c r="B149" s="180"/>
      <c r="C149" s="112"/>
      <c r="D149" s="180"/>
    </row>
    <row r="150" ht="14.25" spans="1:4">
      <c r="A150" s="112"/>
      <c r="B150" s="180"/>
      <c r="C150" s="112"/>
      <c r="D150" s="180"/>
    </row>
    <row r="151" ht="14.25" spans="1:4">
      <c r="A151" s="112"/>
      <c r="B151" s="180"/>
      <c r="C151" s="112"/>
      <c r="D151" s="180"/>
    </row>
    <row r="152" ht="14.25" spans="1:4">
      <c r="A152" s="112"/>
      <c r="B152" s="180"/>
      <c r="C152" s="112"/>
      <c r="D152" s="180"/>
    </row>
    <row r="153" ht="14.25" spans="1:4">
      <c r="A153" s="112"/>
      <c r="B153" s="180"/>
      <c r="C153" s="112"/>
      <c r="D153" s="180"/>
    </row>
    <row r="154" ht="14.25" spans="1:4">
      <c r="A154" s="112"/>
      <c r="B154" s="180"/>
      <c r="C154" s="112"/>
      <c r="D154" s="180"/>
    </row>
    <row r="155" ht="14.25" spans="1:4">
      <c r="A155" s="112"/>
      <c r="B155" s="180"/>
      <c r="C155" s="112"/>
      <c r="D155" s="180"/>
    </row>
    <row r="156" ht="14.25" spans="1:4">
      <c r="A156" s="112"/>
      <c r="B156" s="180"/>
      <c r="C156" s="112"/>
      <c r="D156" s="180"/>
    </row>
    <row r="157" ht="14.25" spans="1:4">
      <c r="A157" s="112"/>
      <c r="B157" s="180"/>
      <c r="C157" s="112"/>
      <c r="D157" s="180"/>
    </row>
    <row r="158" ht="14.25" spans="1:4">
      <c r="A158" s="112"/>
      <c r="B158" s="180"/>
      <c r="C158" s="112"/>
      <c r="D158" s="180"/>
    </row>
    <row r="159" ht="14.25" spans="1:4">
      <c r="A159" s="112"/>
      <c r="B159" s="180"/>
      <c r="C159" s="112"/>
      <c r="D159" s="18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workbookViewId="0">
      <selection activeCell="A3" sqref="A3:B3"/>
    </sheetView>
  </sheetViews>
  <sheetFormatPr defaultColWidth="9" defaultRowHeight="11.25"/>
  <cols>
    <col min="1" max="1" width="14" style="121" customWidth="1"/>
    <col min="2" max="2" width="41" style="121" customWidth="1"/>
    <col min="3"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81" t="s">
        <v>50</v>
      </c>
      <c r="B1" s="141"/>
      <c r="C1" s="1"/>
      <c r="D1" s="1"/>
      <c r="E1" s="1"/>
      <c r="F1" s="1"/>
      <c r="G1" s="1"/>
      <c r="H1" s="1"/>
      <c r="I1" s="1"/>
      <c r="J1" s="1"/>
    </row>
    <row r="2" ht="13.5" spans="1:10">
      <c r="A2" s="23"/>
      <c r="B2" s="142"/>
      <c r="C2" s="122"/>
      <c r="D2" s="122"/>
      <c r="E2" s="122"/>
      <c r="F2" s="122"/>
      <c r="G2" s="122"/>
      <c r="H2" s="122"/>
      <c r="I2" s="122"/>
      <c r="J2" s="77" t="s">
        <v>51</v>
      </c>
    </row>
    <row r="3" ht="14.25" spans="1:10">
      <c r="A3" s="50" t="s">
        <v>3</v>
      </c>
      <c r="B3" s="50"/>
      <c r="C3" s="122"/>
      <c r="D3" s="122"/>
      <c r="E3" s="123"/>
      <c r="F3" s="122"/>
      <c r="G3" s="122"/>
      <c r="H3" s="122"/>
      <c r="I3" s="122"/>
      <c r="J3" s="77" t="s">
        <v>4</v>
      </c>
    </row>
    <row r="4" ht="21.75" customHeight="1" spans="1:10">
      <c r="A4" s="27" t="s">
        <v>7</v>
      </c>
      <c r="B4" s="143" t="s">
        <v>52</v>
      </c>
      <c r="C4" s="144" t="s">
        <v>41</v>
      </c>
      <c r="D4" s="144" t="s">
        <v>53</v>
      </c>
      <c r="E4" s="144" t="s">
        <v>54</v>
      </c>
      <c r="F4" s="144" t="s">
        <v>55</v>
      </c>
      <c r="G4" s="144"/>
      <c r="H4" s="144" t="s">
        <v>56</v>
      </c>
      <c r="I4" s="144" t="s">
        <v>57</v>
      </c>
      <c r="J4" s="144" t="s">
        <v>58</v>
      </c>
    </row>
    <row r="5" ht="17.25" customHeight="1" spans="1:10">
      <c r="A5" s="126" t="s">
        <v>59</v>
      </c>
      <c r="B5" s="145" t="s">
        <v>60</v>
      </c>
      <c r="C5" s="144" t="s">
        <v>52</v>
      </c>
      <c r="D5" s="144" t="s">
        <v>52</v>
      </c>
      <c r="E5" s="144" t="s">
        <v>52</v>
      </c>
      <c r="F5" s="144"/>
      <c r="G5" s="144"/>
      <c r="H5" s="144" t="s">
        <v>52</v>
      </c>
      <c r="I5" s="144" t="s">
        <v>52</v>
      </c>
      <c r="J5" s="144" t="s">
        <v>61</v>
      </c>
    </row>
    <row r="6" ht="21" customHeight="1" spans="1:10">
      <c r="A6" s="127" t="s">
        <v>52</v>
      </c>
      <c r="B6" s="146" t="s">
        <v>52</v>
      </c>
      <c r="C6" s="144" t="s">
        <v>52</v>
      </c>
      <c r="D6" s="144" t="s">
        <v>52</v>
      </c>
      <c r="E6" s="144" t="s">
        <v>52</v>
      </c>
      <c r="F6" s="144" t="s">
        <v>61</v>
      </c>
      <c r="G6" s="144" t="s">
        <v>62</v>
      </c>
      <c r="H6" s="144" t="s">
        <v>52</v>
      </c>
      <c r="I6" s="144" t="s">
        <v>52</v>
      </c>
      <c r="J6" s="144" t="s">
        <v>52</v>
      </c>
    </row>
    <row r="7" ht="21" customHeight="1" spans="1:10">
      <c r="A7" s="128" t="s">
        <v>52</v>
      </c>
      <c r="B7" s="147" t="s">
        <v>52</v>
      </c>
      <c r="C7" s="144" t="s">
        <v>52</v>
      </c>
      <c r="D7" s="144" t="s">
        <v>52</v>
      </c>
      <c r="E7" s="144" t="s">
        <v>52</v>
      </c>
      <c r="F7" s="144"/>
      <c r="G7" s="144"/>
      <c r="H7" s="144" t="s">
        <v>52</v>
      </c>
      <c r="I7" s="144" t="s">
        <v>52</v>
      </c>
      <c r="J7" s="144" t="s">
        <v>52</v>
      </c>
    </row>
    <row r="8" s="140" customFormat="1" ht="21" customHeight="1" spans="1:10">
      <c r="A8" s="148" t="s">
        <v>63</v>
      </c>
      <c r="B8" s="28"/>
      <c r="C8" s="149">
        <v>29249.179857</v>
      </c>
      <c r="D8" s="149">
        <v>28808.480557</v>
      </c>
      <c r="E8" s="60"/>
      <c r="F8" s="150"/>
      <c r="G8" s="150"/>
      <c r="H8" s="150"/>
      <c r="I8" s="150"/>
      <c r="J8" s="149">
        <v>440.7</v>
      </c>
    </row>
    <row r="9" ht="21" customHeight="1" spans="1:10">
      <c r="A9" s="61" t="s">
        <v>64</v>
      </c>
      <c r="B9" s="61" t="s">
        <v>65</v>
      </c>
      <c r="C9" s="149">
        <v>18.6028</v>
      </c>
      <c r="D9" s="149">
        <v>18.6028</v>
      </c>
      <c r="E9" s="60"/>
      <c r="F9" s="60"/>
      <c r="G9" s="151"/>
      <c r="H9" s="151"/>
      <c r="I9" s="151"/>
      <c r="J9" s="152"/>
    </row>
    <row r="10" ht="21" customHeight="1" spans="1:10">
      <c r="A10" s="61" t="s">
        <v>66</v>
      </c>
      <c r="B10" s="61" t="s">
        <v>67</v>
      </c>
      <c r="C10" s="152">
        <v>18.6028</v>
      </c>
      <c r="D10" s="152">
        <v>18.6028</v>
      </c>
      <c r="E10" s="60"/>
      <c r="F10" s="60"/>
      <c r="G10" s="151"/>
      <c r="H10" s="151"/>
      <c r="I10" s="151"/>
      <c r="J10" s="152"/>
    </row>
    <row r="11" ht="21" customHeight="1" spans="1:10">
      <c r="A11" s="19" t="s">
        <v>68</v>
      </c>
      <c r="B11" s="19" t="s">
        <v>69</v>
      </c>
      <c r="C11" s="152">
        <v>13.2038</v>
      </c>
      <c r="D11" s="152">
        <v>13.2038</v>
      </c>
      <c r="E11" s="17"/>
      <c r="F11" s="17"/>
      <c r="G11" s="151"/>
      <c r="H11" s="151"/>
      <c r="I11" s="151"/>
      <c r="J11" s="152"/>
    </row>
    <row r="12" ht="21" customHeight="1" spans="1:10">
      <c r="A12" s="19" t="s">
        <v>70</v>
      </c>
      <c r="B12" s="19" t="s">
        <v>71</v>
      </c>
      <c r="C12" s="152">
        <v>5.399</v>
      </c>
      <c r="D12" s="152">
        <v>5.399</v>
      </c>
      <c r="E12" s="17"/>
      <c r="F12" s="17"/>
      <c r="G12" s="151"/>
      <c r="H12" s="151"/>
      <c r="I12" s="151"/>
      <c r="J12" s="152"/>
    </row>
    <row r="13" ht="21" customHeight="1" spans="1:10">
      <c r="A13" s="61" t="s">
        <v>72</v>
      </c>
      <c r="B13" s="61" t="s">
        <v>73</v>
      </c>
      <c r="C13" s="149">
        <v>100.98</v>
      </c>
      <c r="D13" s="149">
        <v>100.98</v>
      </c>
      <c r="E13" s="60"/>
      <c r="F13" s="60"/>
      <c r="G13" s="151"/>
      <c r="H13" s="151"/>
      <c r="I13" s="151"/>
      <c r="J13" s="152"/>
    </row>
    <row r="14" ht="21" customHeight="1" spans="1:10">
      <c r="A14" s="61" t="s">
        <v>74</v>
      </c>
      <c r="B14" s="61" t="s">
        <v>75</v>
      </c>
      <c r="C14" s="152">
        <v>100.98</v>
      </c>
      <c r="D14" s="152">
        <v>100.98</v>
      </c>
      <c r="E14" s="60"/>
      <c r="F14" s="60"/>
      <c r="G14" s="151"/>
      <c r="H14" s="151"/>
      <c r="I14" s="151"/>
      <c r="J14" s="152"/>
    </row>
    <row r="15" ht="21" customHeight="1" spans="1:10">
      <c r="A15" s="19" t="s">
        <v>76</v>
      </c>
      <c r="B15" s="19" t="s">
        <v>77</v>
      </c>
      <c r="C15" s="152">
        <v>56.75</v>
      </c>
      <c r="D15" s="152">
        <v>56.75</v>
      </c>
      <c r="E15" s="17"/>
      <c r="F15" s="17"/>
      <c r="G15" s="151"/>
      <c r="H15" s="151"/>
      <c r="I15" s="151"/>
      <c r="J15" s="152"/>
    </row>
    <row r="16" ht="21" customHeight="1" spans="1:10">
      <c r="A16" s="19" t="s">
        <v>78</v>
      </c>
      <c r="B16" s="19" t="s">
        <v>79</v>
      </c>
      <c r="C16" s="152">
        <v>29.49</v>
      </c>
      <c r="D16" s="152">
        <v>29.49</v>
      </c>
      <c r="E16" s="17"/>
      <c r="F16" s="17"/>
      <c r="G16" s="151"/>
      <c r="H16" s="151"/>
      <c r="I16" s="151"/>
      <c r="J16" s="152"/>
    </row>
    <row r="17" ht="21" customHeight="1" spans="1:10">
      <c r="A17" s="19" t="s">
        <v>80</v>
      </c>
      <c r="B17" s="19" t="s">
        <v>81</v>
      </c>
      <c r="C17" s="152">
        <v>14.74</v>
      </c>
      <c r="D17" s="152">
        <v>14.74</v>
      </c>
      <c r="E17" s="17"/>
      <c r="F17" s="17"/>
      <c r="G17" s="151"/>
      <c r="H17" s="151"/>
      <c r="I17" s="151"/>
      <c r="J17" s="152"/>
    </row>
    <row r="18" ht="21" customHeight="1" spans="1:10">
      <c r="A18" s="61" t="s">
        <v>82</v>
      </c>
      <c r="B18" s="61" t="s">
        <v>83</v>
      </c>
      <c r="C18" s="149">
        <v>28.14</v>
      </c>
      <c r="D18" s="149">
        <v>28.14</v>
      </c>
      <c r="E18" s="60"/>
      <c r="F18" s="60"/>
      <c r="G18" s="151"/>
      <c r="H18" s="151"/>
      <c r="I18" s="151"/>
      <c r="J18" s="152"/>
    </row>
    <row r="19" ht="21" customHeight="1" spans="1:10">
      <c r="A19" s="61" t="s">
        <v>84</v>
      </c>
      <c r="B19" s="61" t="s">
        <v>85</v>
      </c>
      <c r="C19" s="152">
        <v>27.59</v>
      </c>
      <c r="D19" s="152">
        <v>27.59</v>
      </c>
      <c r="E19" s="60"/>
      <c r="F19" s="60"/>
      <c r="G19" s="151"/>
      <c r="H19" s="151"/>
      <c r="I19" s="151"/>
      <c r="J19" s="152"/>
    </row>
    <row r="20" ht="21" customHeight="1" spans="1:10">
      <c r="A20" s="19" t="s">
        <v>86</v>
      </c>
      <c r="B20" s="19" t="s">
        <v>87</v>
      </c>
      <c r="C20" s="152">
        <v>20.43</v>
      </c>
      <c r="D20" s="152">
        <v>20.43</v>
      </c>
      <c r="E20" s="17"/>
      <c r="F20" s="17"/>
      <c r="G20" s="151"/>
      <c r="H20" s="151"/>
      <c r="I20" s="151"/>
      <c r="J20" s="152"/>
    </row>
    <row r="21" ht="21" customHeight="1" spans="1:10">
      <c r="A21" s="19" t="s">
        <v>88</v>
      </c>
      <c r="B21" s="19" t="s">
        <v>89</v>
      </c>
      <c r="C21" s="152">
        <v>3.36</v>
      </c>
      <c r="D21" s="152">
        <v>3.36</v>
      </c>
      <c r="E21" s="17"/>
      <c r="F21" s="17"/>
      <c r="G21" s="151"/>
      <c r="H21" s="151"/>
      <c r="I21" s="151"/>
      <c r="J21" s="152"/>
    </row>
    <row r="22" ht="21" customHeight="1" spans="1:10">
      <c r="A22" s="19" t="s">
        <v>90</v>
      </c>
      <c r="B22" s="19" t="s">
        <v>91</v>
      </c>
      <c r="C22" s="152">
        <v>3.8</v>
      </c>
      <c r="D22" s="152">
        <v>3.8</v>
      </c>
      <c r="E22" s="17"/>
      <c r="F22" s="17"/>
      <c r="G22" s="151"/>
      <c r="H22" s="151"/>
      <c r="I22" s="151"/>
      <c r="J22" s="152"/>
    </row>
    <row r="23" ht="21" customHeight="1" spans="1:10">
      <c r="A23" s="61" t="s">
        <v>92</v>
      </c>
      <c r="B23" s="61" t="s">
        <v>93</v>
      </c>
      <c r="C23" s="149">
        <v>0.55</v>
      </c>
      <c r="D23" s="149">
        <v>0.55</v>
      </c>
      <c r="E23" s="60"/>
      <c r="F23" s="60"/>
      <c r="G23" s="151"/>
      <c r="H23" s="151"/>
      <c r="I23" s="151"/>
      <c r="J23" s="152"/>
    </row>
    <row r="24" ht="21" customHeight="1" spans="1:10">
      <c r="A24" s="19" t="s">
        <v>94</v>
      </c>
      <c r="B24" s="19" t="s">
        <v>95</v>
      </c>
      <c r="C24" s="152">
        <v>0.55</v>
      </c>
      <c r="D24" s="152">
        <v>0.55</v>
      </c>
      <c r="E24" s="17"/>
      <c r="F24" s="17"/>
      <c r="G24" s="151"/>
      <c r="H24" s="151"/>
      <c r="I24" s="151"/>
      <c r="J24" s="152"/>
    </row>
    <row r="25" ht="21" customHeight="1" spans="1:10">
      <c r="A25" s="61" t="s">
        <v>96</v>
      </c>
      <c r="B25" s="61" t="s">
        <v>97</v>
      </c>
      <c r="C25" s="149">
        <v>2870</v>
      </c>
      <c r="D25" s="149">
        <v>2870</v>
      </c>
      <c r="E25" s="60"/>
      <c r="F25" s="60"/>
      <c r="G25" s="151"/>
      <c r="H25" s="151"/>
      <c r="I25" s="151"/>
      <c r="J25" s="152"/>
    </row>
    <row r="26" ht="21" customHeight="1" spans="1:10">
      <c r="A26" s="61" t="s">
        <v>98</v>
      </c>
      <c r="B26" s="61" t="s">
        <v>99</v>
      </c>
      <c r="C26" s="152">
        <v>2870</v>
      </c>
      <c r="D26" s="152">
        <v>2870</v>
      </c>
      <c r="E26" s="60"/>
      <c r="F26" s="60"/>
      <c r="G26" s="151"/>
      <c r="H26" s="151"/>
      <c r="I26" s="151"/>
      <c r="J26" s="152"/>
    </row>
    <row r="27" ht="21" customHeight="1" spans="1:10">
      <c r="A27" s="19" t="s">
        <v>100</v>
      </c>
      <c r="B27" s="19" t="s">
        <v>101</v>
      </c>
      <c r="C27" s="152">
        <v>2870</v>
      </c>
      <c r="D27" s="152">
        <v>2870</v>
      </c>
      <c r="E27" s="17"/>
      <c r="F27" s="17"/>
      <c r="G27" s="151"/>
      <c r="H27" s="151"/>
      <c r="I27" s="151"/>
      <c r="J27" s="152"/>
    </row>
    <row r="28" ht="21" customHeight="1" spans="1:10">
      <c r="A28" s="61" t="s">
        <v>102</v>
      </c>
      <c r="B28" s="61" t="s">
        <v>103</v>
      </c>
      <c r="C28" s="149">
        <v>5664.5693</v>
      </c>
      <c r="D28" s="149">
        <v>5223.87</v>
      </c>
      <c r="E28" s="60"/>
      <c r="F28" s="60"/>
      <c r="G28" s="151"/>
      <c r="H28" s="151"/>
      <c r="I28" s="151"/>
      <c r="J28" s="138">
        <v>440.7</v>
      </c>
    </row>
    <row r="29" ht="21" customHeight="1" spans="1:10">
      <c r="A29" s="61" t="s">
        <v>104</v>
      </c>
      <c r="B29" s="61" t="s">
        <v>105</v>
      </c>
      <c r="C29" s="152">
        <v>2569.14</v>
      </c>
      <c r="D29" s="152">
        <v>2569.14</v>
      </c>
      <c r="E29" s="60"/>
      <c r="F29" s="60"/>
      <c r="G29" s="151"/>
      <c r="H29" s="151"/>
      <c r="I29" s="151"/>
      <c r="J29" s="138"/>
    </row>
    <row r="30" ht="21" customHeight="1" spans="1:10">
      <c r="A30" s="19" t="s">
        <v>106</v>
      </c>
      <c r="B30" s="19" t="s">
        <v>107</v>
      </c>
      <c r="C30" s="152">
        <v>461.99</v>
      </c>
      <c r="D30" s="152">
        <v>461.99</v>
      </c>
      <c r="E30" s="17"/>
      <c r="F30" s="17"/>
      <c r="G30" s="151"/>
      <c r="H30" s="151"/>
      <c r="I30" s="151"/>
      <c r="J30" s="71"/>
    </row>
    <row r="31" ht="21" customHeight="1" spans="1:10">
      <c r="A31" s="19" t="s">
        <v>108</v>
      </c>
      <c r="B31" s="19" t="s">
        <v>109</v>
      </c>
      <c r="C31" s="152">
        <v>59.14</v>
      </c>
      <c r="D31" s="152">
        <v>59.14</v>
      </c>
      <c r="E31" s="17"/>
      <c r="F31" s="17"/>
      <c r="G31" s="151"/>
      <c r="H31" s="151"/>
      <c r="I31" s="151"/>
      <c r="J31" s="71"/>
    </row>
    <row r="32" ht="21" customHeight="1" spans="1:10">
      <c r="A32" s="19" t="s">
        <v>110</v>
      </c>
      <c r="B32" s="19" t="s">
        <v>111</v>
      </c>
      <c r="C32" s="152">
        <v>2048.01</v>
      </c>
      <c r="D32" s="152">
        <v>2048.01</v>
      </c>
      <c r="E32" s="17"/>
      <c r="F32" s="17"/>
      <c r="G32" s="151"/>
      <c r="H32" s="151"/>
      <c r="I32" s="151"/>
      <c r="J32" s="71"/>
    </row>
    <row r="33" ht="21" customHeight="1" spans="1:10">
      <c r="A33" s="61" t="s">
        <v>112</v>
      </c>
      <c r="B33" s="61" t="s">
        <v>113</v>
      </c>
      <c r="C33" s="152">
        <v>1968.5993</v>
      </c>
      <c r="D33" s="152">
        <v>1527.9</v>
      </c>
      <c r="E33" s="60"/>
      <c r="F33" s="60"/>
      <c r="G33" s="151"/>
      <c r="H33" s="151"/>
      <c r="I33" s="151"/>
      <c r="J33" s="71">
        <v>440.7</v>
      </c>
    </row>
    <row r="34" ht="21" customHeight="1" spans="1:10">
      <c r="A34" s="19" t="s">
        <v>114</v>
      </c>
      <c r="B34" s="19" t="s">
        <v>115</v>
      </c>
      <c r="C34" s="152">
        <v>1968.5993</v>
      </c>
      <c r="D34" s="152">
        <v>1527.9</v>
      </c>
      <c r="E34" s="17"/>
      <c r="F34" s="17"/>
      <c r="G34" s="151"/>
      <c r="H34" s="151"/>
      <c r="I34" s="151"/>
      <c r="J34" s="71">
        <v>440.7</v>
      </c>
    </row>
    <row r="35" ht="21" customHeight="1" spans="1:10">
      <c r="A35" s="61" t="s">
        <v>116</v>
      </c>
      <c r="B35" s="61" t="s">
        <v>117</v>
      </c>
      <c r="C35" s="152">
        <v>576.83</v>
      </c>
      <c r="D35" s="152">
        <v>576.83</v>
      </c>
      <c r="E35" s="60"/>
      <c r="F35" s="60"/>
      <c r="G35" s="151"/>
      <c r="H35" s="151"/>
      <c r="I35" s="151"/>
      <c r="J35" s="151"/>
    </row>
    <row r="36" ht="21" customHeight="1" spans="1:10">
      <c r="A36" s="19" t="s">
        <v>118</v>
      </c>
      <c r="B36" s="19" t="s">
        <v>119</v>
      </c>
      <c r="C36" s="152">
        <v>576.83</v>
      </c>
      <c r="D36" s="152">
        <v>576.83</v>
      </c>
      <c r="E36" s="17"/>
      <c r="F36" s="17"/>
      <c r="G36" s="151"/>
      <c r="H36" s="151"/>
      <c r="I36" s="151"/>
      <c r="J36" s="151"/>
    </row>
    <row r="37" ht="21" customHeight="1" spans="1:10">
      <c r="A37" s="61" t="s">
        <v>120</v>
      </c>
      <c r="B37" s="61" t="s">
        <v>121</v>
      </c>
      <c r="C37" s="152">
        <v>550</v>
      </c>
      <c r="D37" s="152">
        <v>550</v>
      </c>
      <c r="E37" s="60"/>
      <c r="F37" s="60"/>
      <c r="G37" s="151"/>
      <c r="H37" s="151"/>
      <c r="I37" s="151"/>
      <c r="J37" s="151"/>
    </row>
    <row r="38" ht="21" customHeight="1" spans="1:10">
      <c r="A38" s="19" t="s">
        <v>122</v>
      </c>
      <c r="B38" s="19" t="s">
        <v>123</v>
      </c>
      <c r="C38" s="152">
        <v>550</v>
      </c>
      <c r="D38" s="152">
        <v>550</v>
      </c>
      <c r="E38" s="17"/>
      <c r="F38" s="17"/>
      <c r="G38" s="151"/>
      <c r="H38" s="151"/>
      <c r="I38" s="151"/>
      <c r="J38" s="151"/>
    </row>
    <row r="39" ht="21" customHeight="1" spans="1:10">
      <c r="A39" s="61" t="s">
        <v>124</v>
      </c>
      <c r="B39" s="61" t="s">
        <v>125</v>
      </c>
      <c r="C39" s="149">
        <v>5</v>
      </c>
      <c r="D39" s="149">
        <v>5</v>
      </c>
      <c r="E39" s="60"/>
      <c r="F39" s="60"/>
      <c r="G39" s="151"/>
      <c r="H39" s="151"/>
      <c r="I39" s="151"/>
      <c r="J39" s="151"/>
    </row>
    <row r="40" ht="21" customHeight="1" spans="1:10">
      <c r="A40" s="61" t="s">
        <v>126</v>
      </c>
      <c r="B40" s="61" t="s">
        <v>127</v>
      </c>
      <c r="C40" s="152">
        <v>5</v>
      </c>
      <c r="D40" s="152">
        <v>5</v>
      </c>
      <c r="E40" s="60"/>
      <c r="F40" s="60"/>
      <c r="G40" s="151"/>
      <c r="H40" s="151"/>
      <c r="I40" s="151"/>
      <c r="J40" s="151"/>
    </row>
    <row r="41" ht="21" customHeight="1" spans="1:10">
      <c r="A41" s="19" t="s">
        <v>128</v>
      </c>
      <c r="B41" s="19" t="s">
        <v>129</v>
      </c>
      <c r="C41" s="152">
        <v>5</v>
      </c>
      <c r="D41" s="152">
        <v>5</v>
      </c>
      <c r="E41" s="17"/>
      <c r="F41" s="131"/>
      <c r="G41" s="153"/>
      <c r="H41" s="153"/>
      <c r="I41" s="153"/>
      <c r="J41" s="153"/>
    </row>
    <row r="42" ht="21" customHeight="1" spans="1:10">
      <c r="A42" s="61" t="s">
        <v>130</v>
      </c>
      <c r="B42" s="61" t="s">
        <v>131</v>
      </c>
      <c r="C42" s="149">
        <v>4500</v>
      </c>
      <c r="D42" s="149">
        <v>4500</v>
      </c>
      <c r="E42" s="60"/>
      <c r="F42" s="133"/>
      <c r="G42" s="153"/>
      <c r="H42" s="153"/>
      <c r="I42" s="153"/>
      <c r="J42" s="153"/>
    </row>
    <row r="43" ht="21" customHeight="1" spans="1:10">
      <c r="A43" s="61" t="s">
        <v>132</v>
      </c>
      <c r="B43" s="61" t="s">
        <v>133</v>
      </c>
      <c r="C43" s="152">
        <v>4500</v>
      </c>
      <c r="D43" s="152">
        <v>4500</v>
      </c>
      <c r="E43" s="60"/>
      <c r="F43" s="133"/>
      <c r="G43" s="153"/>
      <c r="H43" s="153"/>
      <c r="I43" s="153"/>
      <c r="J43" s="153"/>
    </row>
    <row r="44" ht="21" customHeight="1" spans="1:10">
      <c r="A44" s="19" t="s">
        <v>134</v>
      </c>
      <c r="B44" s="19" t="s">
        <v>135</v>
      </c>
      <c r="C44" s="152">
        <v>4500</v>
      </c>
      <c r="D44" s="152">
        <v>4500</v>
      </c>
      <c r="E44" s="17"/>
      <c r="F44" s="131"/>
      <c r="G44" s="153"/>
      <c r="H44" s="153"/>
      <c r="I44" s="153"/>
      <c r="J44" s="153"/>
    </row>
    <row r="45" ht="21" customHeight="1" spans="1:10">
      <c r="A45" s="61" t="s">
        <v>136</v>
      </c>
      <c r="B45" s="61" t="s">
        <v>137</v>
      </c>
      <c r="C45" s="149">
        <v>24.34</v>
      </c>
      <c r="D45" s="149">
        <v>24.34</v>
      </c>
      <c r="E45" s="60"/>
      <c r="F45" s="133"/>
      <c r="G45" s="153"/>
      <c r="H45" s="153"/>
      <c r="I45" s="153"/>
      <c r="J45" s="153"/>
    </row>
    <row r="46" ht="21" customHeight="1" spans="1:10">
      <c r="A46" s="61" t="s">
        <v>138</v>
      </c>
      <c r="B46" s="61" t="s">
        <v>139</v>
      </c>
      <c r="C46" s="152">
        <v>24.34</v>
      </c>
      <c r="D46" s="152">
        <v>24.34</v>
      </c>
      <c r="E46" s="60"/>
      <c r="F46" s="133"/>
      <c r="G46" s="153"/>
      <c r="H46" s="153"/>
      <c r="I46" s="153"/>
      <c r="J46" s="153"/>
    </row>
    <row r="47" ht="21" customHeight="1" spans="1:10">
      <c r="A47" s="19" t="s">
        <v>140</v>
      </c>
      <c r="B47" s="19" t="s">
        <v>141</v>
      </c>
      <c r="C47" s="152">
        <v>22.11</v>
      </c>
      <c r="D47" s="152">
        <v>22.11</v>
      </c>
      <c r="E47" s="17"/>
      <c r="F47" s="131"/>
      <c r="G47" s="153"/>
      <c r="H47" s="153"/>
      <c r="I47" s="153"/>
      <c r="J47" s="153"/>
    </row>
    <row r="48" ht="21" customHeight="1" spans="1:10">
      <c r="A48" s="19" t="s">
        <v>142</v>
      </c>
      <c r="B48" s="19" t="s">
        <v>143</v>
      </c>
      <c r="C48" s="152">
        <v>2.23</v>
      </c>
      <c r="D48" s="152">
        <v>2.23</v>
      </c>
      <c r="E48" s="17"/>
      <c r="F48" s="131"/>
      <c r="G48" s="153"/>
      <c r="H48" s="153"/>
      <c r="I48" s="153"/>
      <c r="J48" s="153"/>
    </row>
    <row r="49" ht="21" customHeight="1" spans="1:10">
      <c r="A49" s="61" t="s">
        <v>144</v>
      </c>
      <c r="B49" s="64" t="s">
        <v>145</v>
      </c>
      <c r="C49" s="149">
        <v>15080</v>
      </c>
      <c r="D49" s="149">
        <v>15080</v>
      </c>
      <c r="E49" s="65"/>
      <c r="F49" s="154"/>
      <c r="G49" s="153"/>
      <c r="H49" s="153"/>
      <c r="I49" s="153"/>
      <c r="J49" s="153"/>
    </row>
    <row r="50" ht="21" customHeight="1" spans="1:10">
      <c r="A50" s="61" t="s">
        <v>146</v>
      </c>
      <c r="B50" s="64" t="s">
        <v>147</v>
      </c>
      <c r="C50" s="152">
        <v>15000</v>
      </c>
      <c r="D50" s="152">
        <v>15000</v>
      </c>
      <c r="E50" s="65"/>
      <c r="F50" s="154"/>
      <c r="G50" s="153"/>
      <c r="H50" s="153"/>
      <c r="I50" s="153"/>
      <c r="J50" s="153"/>
    </row>
    <row r="51" ht="27" customHeight="1" spans="1:10">
      <c r="A51" s="19" t="s">
        <v>148</v>
      </c>
      <c r="B51" s="19" t="s">
        <v>149</v>
      </c>
      <c r="C51" s="152">
        <v>15000</v>
      </c>
      <c r="D51" s="152">
        <v>15000</v>
      </c>
      <c r="E51" s="17"/>
      <c r="F51" s="131"/>
      <c r="G51" s="153"/>
      <c r="H51" s="153"/>
      <c r="I51" s="153"/>
      <c r="J51" s="153"/>
    </row>
    <row r="52" ht="21" customHeight="1" spans="1:10">
      <c r="A52" s="61" t="s">
        <v>150</v>
      </c>
      <c r="B52" s="61" t="s">
        <v>151</v>
      </c>
      <c r="C52" s="152">
        <v>80</v>
      </c>
      <c r="D52" s="152">
        <v>80</v>
      </c>
      <c r="E52" s="60"/>
      <c r="F52" s="133"/>
      <c r="G52" s="153"/>
      <c r="H52" s="153"/>
      <c r="I52" s="153"/>
      <c r="J52" s="153"/>
    </row>
    <row r="53" ht="21" customHeight="1" spans="1:10">
      <c r="A53" s="19" t="s">
        <v>152</v>
      </c>
      <c r="B53" s="19" t="s">
        <v>153</v>
      </c>
      <c r="C53" s="152">
        <v>80</v>
      </c>
      <c r="D53" s="152">
        <v>80</v>
      </c>
      <c r="E53" s="17"/>
      <c r="F53" s="131"/>
      <c r="G53" s="153"/>
      <c r="H53" s="153"/>
      <c r="I53" s="153"/>
      <c r="J53" s="153"/>
    </row>
    <row r="54" ht="21" customHeight="1" spans="1:10">
      <c r="A54" s="61" t="s">
        <v>154</v>
      </c>
      <c r="B54" s="61" t="s">
        <v>155</v>
      </c>
      <c r="C54" s="149">
        <v>957.547757</v>
      </c>
      <c r="D54" s="149">
        <v>957.547757</v>
      </c>
      <c r="E54" s="60"/>
      <c r="F54" s="133"/>
      <c r="G54" s="153"/>
      <c r="H54" s="153"/>
      <c r="I54" s="153"/>
      <c r="J54" s="153"/>
    </row>
    <row r="55" ht="21" customHeight="1" spans="1:10">
      <c r="A55" s="66" t="s">
        <v>156</v>
      </c>
      <c r="B55" s="66" t="s">
        <v>157</v>
      </c>
      <c r="C55" s="152">
        <v>957.547757</v>
      </c>
      <c r="D55" s="155">
        <v>957.547757</v>
      </c>
      <c r="E55" s="60"/>
      <c r="F55" s="135"/>
      <c r="G55" s="156"/>
      <c r="H55" s="153"/>
      <c r="I55" s="153"/>
      <c r="J55" s="153"/>
    </row>
    <row r="56" ht="14.25" spans="1:10">
      <c r="A56" s="139" t="s">
        <v>158</v>
      </c>
      <c r="B56" s="70" t="s">
        <v>159</v>
      </c>
      <c r="C56" s="152">
        <v>957.547757</v>
      </c>
      <c r="D56" s="152">
        <v>957.547757</v>
      </c>
      <c r="E56" s="157"/>
      <c r="F56" s="71"/>
      <c r="G56" s="153"/>
      <c r="H56" s="153"/>
      <c r="I56" s="153"/>
      <c r="J56" s="153"/>
    </row>
    <row r="57" ht="12" spans="3:10">
      <c r="C57" s="90"/>
      <c r="D57" s="90"/>
      <c r="E57" s="90"/>
      <c r="F57" s="90"/>
      <c r="G57" s="90"/>
      <c r="H57" s="90"/>
      <c r="I57" s="90"/>
      <c r="J57" s="90"/>
    </row>
    <row r="58" spans="3:10">
      <c r="C58" s="90"/>
      <c r="D58" s="90"/>
      <c r="E58" s="90"/>
      <c r="F58" s="90"/>
      <c r="G58" s="90"/>
      <c r="H58" s="90"/>
      <c r="I58" s="90"/>
      <c r="J58" s="90"/>
    </row>
    <row r="59" spans="3:10">
      <c r="C59" s="90"/>
      <c r="D59" s="90"/>
      <c r="E59" s="90"/>
      <c r="F59" s="90"/>
      <c r="G59" s="90"/>
      <c r="H59" s="90"/>
      <c r="I59" s="90"/>
      <c r="J59" s="90"/>
    </row>
    <row r="60" spans="3:10">
      <c r="C60" s="90"/>
      <c r="D60" s="90"/>
      <c r="E60" s="90"/>
      <c r="F60" s="90"/>
      <c r="G60" s="90"/>
      <c r="H60" s="90"/>
      <c r="I60" s="90"/>
      <c r="J60" s="90"/>
    </row>
    <row r="61" spans="3:10">
      <c r="C61" s="90"/>
      <c r="D61" s="90"/>
      <c r="E61" s="90"/>
      <c r="F61" s="90"/>
      <c r="G61" s="90"/>
      <c r="H61" s="90"/>
      <c r="I61" s="90"/>
      <c r="J61" s="90"/>
    </row>
    <row r="62" spans="3:10">
      <c r="C62" s="90"/>
      <c r="D62" s="90"/>
      <c r="E62" s="90"/>
      <c r="F62" s="90"/>
      <c r="G62" s="90"/>
      <c r="H62" s="90"/>
      <c r="I62" s="90"/>
      <c r="J62" s="90"/>
    </row>
    <row r="63" spans="3:10">
      <c r="C63" s="90"/>
      <c r="D63" s="90"/>
      <c r="E63" s="90"/>
      <c r="F63" s="90"/>
      <c r="G63" s="90"/>
      <c r="H63" s="90"/>
      <c r="I63" s="90"/>
      <c r="J63" s="90"/>
    </row>
    <row r="64" spans="3:10">
      <c r="C64" s="90"/>
      <c r="D64" s="90"/>
      <c r="E64" s="90"/>
      <c r="F64" s="90"/>
      <c r="G64" s="90"/>
      <c r="H64" s="90"/>
      <c r="I64" s="90"/>
      <c r="J64" s="90"/>
    </row>
    <row r="65" spans="3:10">
      <c r="C65" s="90"/>
      <c r="D65" s="90"/>
      <c r="E65" s="90"/>
      <c r="F65" s="90"/>
      <c r="G65" s="90"/>
      <c r="H65" s="90"/>
      <c r="I65" s="90"/>
      <c r="J65" s="90"/>
    </row>
    <row r="66" spans="3:10">
      <c r="C66" s="90"/>
      <c r="D66" s="90"/>
      <c r="E66" s="90"/>
      <c r="F66" s="90"/>
      <c r="G66" s="90"/>
      <c r="H66" s="90"/>
      <c r="I66" s="90"/>
      <c r="J66" s="90"/>
    </row>
    <row r="67" spans="3:10">
      <c r="C67" s="90"/>
      <c r="D67" s="90"/>
      <c r="E67" s="90"/>
      <c r="F67" s="90"/>
      <c r="G67" s="90"/>
      <c r="H67" s="90"/>
      <c r="I67" s="90"/>
      <c r="J67" s="90"/>
    </row>
    <row r="68" spans="3:10">
      <c r="C68" s="90"/>
      <c r="D68" s="90"/>
      <c r="E68" s="90"/>
      <c r="F68" s="90"/>
      <c r="G68" s="90"/>
      <c r="H68" s="90"/>
      <c r="I68" s="90"/>
      <c r="J68" s="90"/>
    </row>
    <row r="69" spans="3:10">
      <c r="C69" s="90"/>
      <c r="D69" s="90"/>
      <c r="E69" s="90"/>
      <c r="F69" s="90"/>
      <c r="G69" s="90"/>
      <c r="H69" s="90"/>
      <c r="I69" s="90"/>
      <c r="J69" s="90"/>
    </row>
    <row r="70" spans="3:10">
      <c r="C70" s="90"/>
      <c r="D70" s="90"/>
      <c r="E70" s="90"/>
      <c r="F70" s="90"/>
      <c r="G70" s="90"/>
      <c r="H70" s="90"/>
      <c r="I70" s="90"/>
      <c r="J70" s="90"/>
    </row>
    <row r="71" spans="3:10">
      <c r="C71" s="90"/>
      <c r="D71" s="90"/>
      <c r="E71" s="90"/>
      <c r="F71" s="90"/>
      <c r="G71" s="90"/>
      <c r="H71" s="90"/>
      <c r="I71" s="90"/>
      <c r="J71" s="90"/>
    </row>
    <row r="72" spans="3:10">
      <c r="C72" s="90"/>
      <c r="D72" s="90"/>
      <c r="E72" s="90"/>
      <c r="F72" s="90"/>
      <c r="G72" s="90"/>
      <c r="H72" s="90"/>
      <c r="I72" s="90"/>
      <c r="J72" s="90"/>
    </row>
    <row r="73" spans="3:10">
      <c r="C73" s="90"/>
      <c r="D73" s="90"/>
      <c r="E73" s="90"/>
      <c r="F73" s="90"/>
      <c r="G73" s="90"/>
      <c r="H73" s="90"/>
      <c r="I73" s="90"/>
      <c r="J73" s="90"/>
    </row>
    <row r="74" spans="3:10">
      <c r="C74" s="90"/>
      <c r="D74" s="90"/>
      <c r="E74" s="90"/>
      <c r="F74" s="90"/>
      <c r="G74" s="90"/>
      <c r="H74" s="90"/>
      <c r="I74" s="90"/>
      <c r="J74" s="90"/>
    </row>
    <row r="75" spans="3:10">
      <c r="C75" s="90"/>
      <c r="D75" s="90"/>
      <c r="E75" s="90"/>
      <c r="F75" s="90"/>
      <c r="G75" s="90"/>
      <c r="H75" s="90"/>
      <c r="I75" s="90"/>
      <c r="J75" s="90"/>
    </row>
    <row r="76" spans="3:10">
      <c r="C76" s="90"/>
      <c r="D76" s="90"/>
      <c r="E76" s="90"/>
      <c r="F76" s="90"/>
      <c r="G76" s="90"/>
      <c r="H76" s="90"/>
      <c r="I76" s="90"/>
      <c r="J76" s="90"/>
    </row>
    <row r="77" spans="3:10">
      <c r="C77" s="90"/>
      <c r="D77" s="90"/>
      <c r="E77" s="90"/>
      <c r="F77" s="90"/>
      <c r="G77" s="90"/>
      <c r="H77" s="90"/>
      <c r="I77" s="90"/>
      <c r="J77" s="90"/>
    </row>
    <row r="78" spans="3:10">
      <c r="C78" s="90"/>
      <c r="D78" s="90"/>
      <c r="E78" s="90"/>
      <c r="F78" s="90"/>
      <c r="G78" s="90"/>
      <c r="H78" s="90"/>
      <c r="I78" s="90"/>
      <c r="J78" s="90"/>
    </row>
    <row r="79" spans="3:10">
      <c r="C79" s="90"/>
      <c r="D79" s="90"/>
      <c r="E79" s="90"/>
      <c r="F79" s="90"/>
      <c r="G79" s="90"/>
      <c r="H79" s="90"/>
      <c r="I79" s="90"/>
      <c r="J79" s="90"/>
    </row>
    <row r="80" spans="3:10">
      <c r="C80" s="90"/>
      <c r="D80" s="90"/>
      <c r="E80" s="90"/>
      <c r="F80" s="90"/>
      <c r="G80" s="90"/>
      <c r="H80" s="90"/>
      <c r="I80" s="90"/>
      <c r="J80" s="90"/>
    </row>
    <row r="81" spans="3:10">
      <c r="C81" s="90"/>
      <c r="D81" s="90"/>
      <c r="E81" s="90"/>
      <c r="F81" s="90"/>
      <c r="G81" s="90"/>
      <c r="H81" s="90"/>
      <c r="I81" s="90"/>
      <c r="J81" s="90"/>
    </row>
    <row r="82" spans="3:10">
      <c r="C82" s="90"/>
      <c r="D82" s="90"/>
      <c r="E82" s="90"/>
      <c r="F82" s="90"/>
      <c r="G82" s="90"/>
      <c r="H82" s="90"/>
      <c r="I82" s="90"/>
      <c r="J82" s="90"/>
    </row>
    <row r="83" spans="3:10">
      <c r="C83" s="90"/>
      <c r="D83" s="90"/>
      <c r="E83" s="90"/>
      <c r="F83" s="90"/>
      <c r="G83" s="90"/>
      <c r="H83" s="90"/>
      <c r="I83" s="90"/>
      <c r="J83" s="90"/>
    </row>
    <row r="84" spans="3:10">
      <c r="C84" s="90"/>
      <c r="D84" s="90"/>
      <c r="E84" s="90"/>
      <c r="F84" s="90"/>
      <c r="G84" s="90"/>
      <c r="H84" s="90"/>
      <c r="I84" s="90"/>
      <c r="J84" s="90"/>
    </row>
    <row r="85" spans="3:10">
      <c r="C85" s="90"/>
      <c r="D85" s="90"/>
      <c r="E85" s="90"/>
      <c r="F85" s="90"/>
      <c r="G85" s="90"/>
      <c r="H85" s="90"/>
      <c r="I85" s="90"/>
      <c r="J85" s="90"/>
    </row>
    <row r="86" spans="3:10">
      <c r="C86" s="90"/>
      <c r="D86" s="90"/>
      <c r="E86" s="90"/>
      <c r="F86" s="90"/>
      <c r="G86" s="90"/>
      <c r="H86" s="90"/>
      <c r="I86" s="90"/>
      <c r="J86" s="90"/>
    </row>
    <row r="87" spans="3:10">
      <c r="C87" s="90"/>
      <c r="D87" s="90"/>
      <c r="E87" s="90"/>
      <c r="F87" s="90"/>
      <c r="G87" s="90"/>
      <c r="H87" s="90"/>
      <c r="I87" s="90"/>
      <c r="J87" s="90"/>
    </row>
    <row r="88" spans="3:10">
      <c r="C88" s="90"/>
      <c r="D88" s="90"/>
      <c r="E88" s="90"/>
      <c r="F88" s="90"/>
      <c r="G88" s="90"/>
      <c r="H88" s="90"/>
      <c r="I88" s="90"/>
      <c r="J88" s="90"/>
    </row>
    <row r="89" spans="3:10">
      <c r="C89" s="90"/>
      <c r="D89" s="90"/>
      <c r="E89" s="90"/>
      <c r="F89" s="90"/>
      <c r="G89" s="90"/>
      <c r="H89" s="90"/>
      <c r="I89" s="90"/>
      <c r="J89" s="90"/>
    </row>
    <row r="90" spans="3:10">
      <c r="C90" s="90"/>
      <c r="D90" s="90"/>
      <c r="E90" s="90"/>
      <c r="F90" s="90"/>
      <c r="G90" s="90"/>
      <c r="H90" s="90"/>
      <c r="I90" s="90"/>
      <c r="J90" s="90"/>
    </row>
    <row r="91" spans="3:10">
      <c r="C91" s="90"/>
      <c r="D91" s="90"/>
      <c r="E91" s="90"/>
      <c r="F91" s="90"/>
      <c r="G91" s="90"/>
      <c r="H91" s="90"/>
      <c r="I91" s="90"/>
      <c r="J91" s="90"/>
    </row>
    <row r="92" spans="3:10">
      <c r="C92" s="90"/>
      <c r="D92" s="90"/>
      <c r="E92" s="90"/>
      <c r="F92" s="90"/>
      <c r="G92" s="90"/>
      <c r="H92" s="90"/>
      <c r="I92" s="90"/>
      <c r="J92" s="90"/>
    </row>
    <row r="93" spans="3:10">
      <c r="C93" s="90"/>
      <c r="D93" s="90"/>
      <c r="E93" s="90"/>
      <c r="F93" s="90"/>
      <c r="G93" s="90"/>
      <c r="H93" s="90"/>
      <c r="I93" s="90"/>
      <c r="J93" s="90"/>
    </row>
    <row r="94" spans="3:10">
      <c r="C94" s="90"/>
      <c r="D94" s="90"/>
      <c r="E94" s="90"/>
      <c r="F94" s="90"/>
      <c r="G94" s="90"/>
      <c r="H94" s="90"/>
      <c r="I94" s="90"/>
      <c r="J94" s="90"/>
    </row>
    <row r="95" spans="3:10">
      <c r="C95" s="90"/>
      <c r="D95" s="90"/>
      <c r="E95" s="90"/>
      <c r="F95" s="90"/>
      <c r="G95" s="90"/>
      <c r="H95" s="90"/>
      <c r="I95" s="90"/>
      <c r="J95" s="90"/>
    </row>
    <row r="96" spans="3:10">
      <c r="C96" s="90"/>
      <c r="D96" s="90"/>
      <c r="E96" s="90"/>
      <c r="F96" s="90"/>
      <c r="G96" s="90"/>
      <c r="H96" s="90"/>
      <c r="I96" s="90"/>
      <c r="J96" s="90"/>
    </row>
    <row r="97" spans="3:10">
      <c r="C97" s="90"/>
      <c r="D97" s="90"/>
      <c r="E97" s="90"/>
      <c r="F97" s="90"/>
      <c r="G97" s="90"/>
      <c r="H97" s="90"/>
      <c r="I97" s="90"/>
      <c r="J97" s="90"/>
    </row>
    <row r="98" spans="3:10">
      <c r="C98" s="90"/>
      <c r="D98" s="90"/>
      <c r="E98" s="90"/>
      <c r="F98" s="90"/>
      <c r="G98" s="90"/>
      <c r="H98" s="90"/>
      <c r="I98" s="90"/>
      <c r="J98" s="90"/>
    </row>
    <row r="99" spans="3:10">
      <c r="C99" s="90"/>
      <c r="D99" s="90"/>
      <c r="E99" s="90"/>
      <c r="F99" s="90"/>
      <c r="G99" s="90"/>
      <c r="H99" s="90"/>
      <c r="I99" s="90"/>
      <c r="J99" s="90"/>
    </row>
    <row r="100" spans="3:10">
      <c r="C100" s="90"/>
      <c r="D100" s="90"/>
      <c r="E100" s="90"/>
      <c r="F100" s="90"/>
      <c r="G100" s="90"/>
      <c r="H100" s="90"/>
      <c r="I100" s="90"/>
      <c r="J100" s="90"/>
    </row>
    <row r="101" spans="3:10">
      <c r="C101" s="90"/>
      <c r="D101" s="90"/>
      <c r="E101" s="90"/>
      <c r="F101" s="90"/>
      <c r="G101" s="90"/>
      <c r="H101" s="90"/>
      <c r="I101" s="90"/>
      <c r="J101" s="90"/>
    </row>
    <row r="102" spans="3:10">
      <c r="C102" s="90"/>
      <c r="D102" s="90"/>
      <c r="E102" s="90"/>
      <c r="F102" s="90"/>
      <c r="G102" s="90"/>
      <c r="H102" s="90"/>
      <c r="I102" s="90"/>
      <c r="J102" s="90"/>
    </row>
    <row r="103" spans="3:10">
      <c r="C103" s="90"/>
      <c r="D103" s="90"/>
      <c r="E103" s="90"/>
      <c r="F103" s="90"/>
      <c r="G103" s="90"/>
      <c r="H103" s="90"/>
      <c r="I103" s="90"/>
      <c r="J103" s="9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D12" sqref="D12"/>
    </sheetView>
  </sheetViews>
  <sheetFormatPr defaultColWidth="9" defaultRowHeight="11.25" outlineLevelCol="7"/>
  <cols>
    <col min="1" max="1" width="14" style="121" customWidth="1"/>
    <col min="2" max="2" width="39.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81" t="s">
        <v>160</v>
      </c>
      <c r="B1" s="1"/>
      <c r="C1" s="1"/>
      <c r="D1" s="1"/>
      <c r="E1" s="1"/>
      <c r="F1" s="1"/>
      <c r="G1" s="1"/>
      <c r="H1" s="1"/>
    </row>
    <row r="2" ht="13.5" spans="1:8">
      <c r="A2" s="23"/>
      <c r="B2" s="122"/>
      <c r="C2" s="122"/>
      <c r="D2" s="122"/>
      <c r="E2" s="122"/>
      <c r="F2" s="122"/>
      <c r="G2" s="122"/>
      <c r="H2" s="77" t="s">
        <v>161</v>
      </c>
    </row>
    <row r="3" ht="14.25" spans="1:8">
      <c r="A3" s="50" t="s">
        <v>3</v>
      </c>
      <c r="B3" s="50"/>
      <c r="C3" s="122"/>
      <c r="D3" s="122"/>
      <c r="E3" s="123"/>
      <c r="F3" s="122"/>
      <c r="G3" s="122"/>
      <c r="H3" s="77" t="s">
        <v>4</v>
      </c>
    </row>
    <row r="4" ht="21.75" customHeight="1" spans="1:8">
      <c r="A4" s="124" t="s">
        <v>7</v>
      </c>
      <c r="B4" s="125" t="s">
        <v>52</v>
      </c>
      <c r="C4" s="126" t="s">
        <v>42</v>
      </c>
      <c r="D4" s="126" t="s">
        <v>162</v>
      </c>
      <c r="E4" s="126" t="s">
        <v>163</v>
      </c>
      <c r="F4" s="126" t="s">
        <v>164</v>
      </c>
      <c r="G4" s="126" t="s">
        <v>165</v>
      </c>
      <c r="H4" s="126" t="s">
        <v>166</v>
      </c>
    </row>
    <row r="5" ht="17.25" customHeight="1" spans="1:8">
      <c r="A5" s="126" t="s">
        <v>59</v>
      </c>
      <c r="B5" s="126" t="s">
        <v>60</v>
      </c>
      <c r="C5" s="127"/>
      <c r="D5" s="127"/>
      <c r="E5" s="127"/>
      <c r="F5" s="127"/>
      <c r="G5" s="127"/>
      <c r="H5" s="127"/>
    </row>
    <row r="6" ht="21" customHeight="1" spans="1:8">
      <c r="A6" s="127"/>
      <c r="B6" s="127" t="s">
        <v>52</v>
      </c>
      <c r="C6" s="127"/>
      <c r="D6" s="127"/>
      <c r="E6" s="127"/>
      <c r="F6" s="127"/>
      <c r="G6" s="127"/>
      <c r="H6" s="127"/>
    </row>
    <row r="7" ht="21" customHeight="1" spans="1:8">
      <c r="A7" s="128"/>
      <c r="B7" s="128" t="s">
        <v>52</v>
      </c>
      <c r="C7" s="128"/>
      <c r="D7" s="128"/>
      <c r="E7" s="128"/>
      <c r="F7" s="128"/>
      <c r="G7" s="128"/>
      <c r="H7" s="128"/>
    </row>
    <row r="8" ht="21" customHeight="1" spans="1:8">
      <c r="A8" s="129" t="s">
        <v>63</v>
      </c>
      <c r="B8" s="130"/>
      <c r="C8" s="117">
        <v>16278.970004</v>
      </c>
      <c r="D8" s="117">
        <v>615.45</v>
      </c>
      <c r="E8" s="117">
        <v>15663.520004</v>
      </c>
      <c r="F8" s="17"/>
      <c r="G8" s="118"/>
      <c r="H8" s="118"/>
    </row>
    <row r="9" ht="21" customHeight="1" spans="1:8">
      <c r="A9" s="61" t="s">
        <v>72</v>
      </c>
      <c r="B9" s="61" t="s">
        <v>73</v>
      </c>
      <c r="C9" s="117">
        <v>100.98</v>
      </c>
      <c r="D9" s="117">
        <v>100.98</v>
      </c>
      <c r="E9" s="117">
        <v>0</v>
      </c>
      <c r="F9" s="60"/>
      <c r="G9" s="118"/>
      <c r="H9" s="118"/>
    </row>
    <row r="10" ht="21" customHeight="1" spans="1:8">
      <c r="A10" s="61" t="s">
        <v>74</v>
      </c>
      <c r="B10" s="61" t="s">
        <v>75</v>
      </c>
      <c r="C10" s="117">
        <v>100.98</v>
      </c>
      <c r="D10" s="117">
        <v>100.98</v>
      </c>
      <c r="E10" s="117">
        <v>0</v>
      </c>
      <c r="F10" s="60"/>
      <c r="G10" s="118"/>
      <c r="H10" s="118"/>
    </row>
    <row r="11" ht="21" customHeight="1" spans="1:8">
      <c r="A11" s="19" t="s">
        <v>76</v>
      </c>
      <c r="B11" s="19" t="s">
        <v>77</v>
      </c>
      <c r="C11" s="117">
        <v>56.75</v>
      </c>
      <c r="D11" s="117">
        <v>56.75</v>
      </c>
      <c r="E11" s="117">
        <v>0</v>
      </c>
      <c r="F11" s="17"/>
      <c r="G11" s="118"/>
      <c r="H11" s="118"/>
    </row>
    <row r="12" ht="21" customHeight="1" spans="1:8">
      <c r="A12" s="19" t="s">
        <v>78</v>
      </c>
      <c r="B12" s="19" t="s">
        <v>79</v>
      </c>
      <c r="C12" s="117">
        <v>29.49</v>
      </c>
      <c r="D12" s="117">
        <v>29.49</v>
      </c>
      <c r="E12" s="117">
        <v>0</v>
      </c>
      <c r="F12" s="17"/>
      <c r="G12" s="118"/>
      <c r="H12" s="118"/>
    </row>
    <row r="13" ht="21" customHeight="1" spans="1:8">
      <c r="A13" s="19" t="s">
        <v>80</v>
      </c>
      <c r="B13" s="19" t="s">
        <v>81</v>
      </c>
      <c r="C13" s="117">
        <v>14.74</v>
      </c>
      <c r="D13" s="117">
        <v>14.74</v>
      </c>
      <c r="E13" s="117">
        <v>0</v>
      </c>
      <c r="F13" s="17"/>
      <c r="G13" s="118"/>
      <c r="H13" s="118"/>
    </row>
    <row r="14" ht="21" customHeight="1" spans="1:8">
      <c r="A14" s="61" t="s">
        <v>82</v>
      </c>
      <c r="B14" s="61" t="s">
        <v>83</v>
      </c>
      <c r="C14" s="117">
        <v>28.14</v>
      </c>
      <c r="D14" s="117">
        <v>28.14</v>
      </c>
      <c r="E14" s="117">
        <v>0</v>
      </c>
      <c r="F14" s="60"/>
      <c r="G14" s="118"/>
      <c r="H14" s="118"/>
    </row>
    <row r="15" ht="21" customHeight="1" spans="1:8">
      <c r="A15" s="61" t="s">
        <v>84</v>
      </c>
      <c r="B15" s="61" t="s">
        <v>85</v>
      </c>
      <c r="C15" s="117">
        <v>27.59</v>
      </c>
      <c r="D15" s="117">
        <v>27.59</v>
      </c>
      <c r="E15" s="117">
        <v>0</v>
      </c>
      <c r="F15" s="60"/>
      <c r="G15" s="118"/>
      <c r="H15" s="118"/>
    </row>
    <row r="16" ht="21" customHeight="1" spans="1:8">
      <c r="A16" s="19" t="s">
        <v>86</v>
      </c>
      <c r="B16" s="19" t="s">
        <v>87</v>
      </c>
      <c r="C16" s="117">
        <v>20.43</v>
      </c>
      <c r="D16" s="117">
        <v>20.43</v>
      </c>
      <c r="E16" s="117">
        <v>0</v>
      </c>
      <c r="F16" s="17"/>
      <c r="G16" s="118"/>
      <c r="H16" s="118"/>
    </row>
    <row r="17" ht="21" customHeight="1" spans="1:8">
      <c r="A17" s="19" t="s">
        <v>88</v>
      </c>
      <c r="B17" s="19" t="s">
        <v>89</v>
      </c>
      <c r="C17" s="117">
        <v>3.36</v>
      </c>
      <c r="D17" s="117">
        <v>3.36</v>
      </c>
      <c r="E17" s="117">
        <v>0</v>
      </c>
      <c r="F17" s="131"/>
      <c r="G17" s="132"/>
      <c r="H17" s="132"/>
    </row>
    <row r="18" ht="21" customHeight="1" spans="1:8">
      <c r="A18" s="19" t="s">
        <v>90</v>
      </c>
      <c r="B18" s="19" t="s">
        <v>91</v>
      </c>
      <c r="C18" s="117">
        <v>3.8</v>
      </c>
      <c r="D18" s="117">
        <v>3.8</v>
      </c>
      <c r="E18" s="117">
        <v>0</v>
      </c>
      <c r="F18" s="131"/>
      <c r="G18" s="132"/>
      <c r="H18" s="132"/>
    </row>
    <row r="19" ht="21" customHeight="1" spans="1:8">
      <c r="A19" s="61" t="s">
        <v>92</v>
      </c>
      <c r="B19" s="61" t="s">
        <v>93</v>
      </c>
      <c r="C19" s="117">
        <v>0.55</v>
      </c>
      <c r="D19" s="117">
        <v>0.55</v>
      </c>
      <c r="E19" s="117">
        <v>0</v>
      </c>
      <c r="F19" s="133"/>
      <c r="G19" s="132"/>
      <c r="H19" s="132"/>
    </row>
    <row r="20" ht="21" customHeight="1" spans="1:8">
      <c r="A20" s="19" t="s">
        <v>94</v>
      </c>
      <c r="B20" s="19" t="s">
        <v>95</v>
      </c>
      <c r="C20" s="117">
        <v>0.55</v>
      </c>
      <c r="D20" s="117">
        <v>0.55</v>
      </c>
      <c r="E20" s="117">
        <v>0</v>
      </c>
      <c r="F20" s="131"/>
      <c r="G20" s="132"/>
      <c r="H20" s="132"/>
    </row>
    <row r="21" ht="21" customHeight="1" spans="1:8">
      <c r="A21" s="61" t="s">
        <v>96</v>
      </c>
      <c r="B21" s="61" t="s">
        <v>97</v>
      </c>
      <c r="C21" s="117">
        <v>2870</v>
      </c>
      <c r="D21" s="117">
        <v>0</v>
      </c>
      <c r="E21" s="117">
        <v>2870</v>
      </c>
      <c r="F21" s="133"/>
      <c r="G21" s="132"/>
      <c r="H21" s="132"/>
    </row>
    <row r="22" ht="21" customHeight="1" spans="1:8">
      <c r="A22" s="61" t="s">
        <v>98</v>
      </c>
      <c r="B22" s="61" t="s">
        <v>99</v>
      </c>
      <c r="C22" s="117">
        <v>2870</v>
      </c>
      <c r="D22" s="117">
        <v>0</v>
      </c>
      <c r="E22" s="117">
        <v>2870</v>
      </c>
      <c r="F22" s="133"/>
      <c r="G22" s="132"/>
      <c r="H22" s="132"/>
    </row>
    <row r="23" ht="21" customHeight="1" spans="1:8">
      <c r="A23" s="19" t="s">
        <v>100</v>
      </c>
      <c r="B23" s="19" t="s">
        <v>101</v>
      </c>
      <c r="C23" s="117">
        <v>2870</v>
      </c>
      <c r="D23" s="117">
        <v>0</v>
      </c>
      <c r="E23" s="117">
        <v>2870</v>
      </c>
      <c r="F23" s="131"/>
      <c r="G23" s="132"/>
      <c r="H23" s="132"/>
    </row>
    <row r="24" ht="21" customHeight="1" spans="1:8">
      <c r="A24" s="61" t="s">
        <v>102</v>
      </c>
      <c r="B24" s="61" t="s">
        <v>103</v>
      </c>
      <c r="C24" s="117">
        <v>6792.375675</v>
      </c>
      <c r="D24" s="117">
        <v>461.99</v>
      </c>
      <c r="E24" s="117">
        <v>6330.385675</v>
      </c>
      <c r="F24" s="133"/>
      <c r="G24" s="132"/>
      <c r="H24" s="132"/>
    </row>
    <row r="25" ht="21" customHeight="1" spans="1:8">
      <c r="A25" s="61" t="s">
        <v>104</v>
      </c>
      <c r="B25" s="61" t="s">
        <v>105</v>
      </c>
      <c r="C25" s="117">
        <v>2585.508167</v>
      </c>
      <c r="D25" s="117">
        <v>461.99</v>
      </c>
      <c r="E25" s="117">
        <v>2123.518167</v>
      </c>
      <c r="F25" s="133"/>
      <c r="G25" s="132"/>
      <c r="H25" s="132"/>
    </row>
    <row r="26" ht="21" customHeight="1" spans="1:8">
      <c r="A26" s="19" t="s">
        <v>106</v>
      </c>
      <c r="B26" s="19" t="s">
        <v>107</v>
      </c>
      <c r="C26" s="117">
        <v>461.99</v>
      </c>
      <c r="D26" s="117">
        <v>461.99</v>
      </c>
      <c r="E26" s="117">
        <v>0</v>
      </c>
      <c r="F26" s="131"/>
      <c r="G26" s="132"/>
      <c r="H26" s="132"/>
    </row>
    <row r="27" ht="21" customHeight="1" spans="1:8">
      <c r="A27" s="19" t="s">
        <v>108</v>
      </c>
      <c r="B27" s="19" t="s">
        <v>109</v>
      </c>
      <c r="C27" s="117">
        <v>56.943969</v>
      </c>
      <c r="D27" s="117">
        <v>0</v>
      </c>
      <c r="E27" s="117">
        <v>56.943969</v>
      </c>
      <c r="F27" s="131"/>
      <c r="G27" s="132"/>
      <c r="H27" s="132"/>
    </row>
    <row r="28" ht="21" customHeight="1" spans="1:8">
      <c r="A28" s="19" t="s">
        <v>110</v>
      </c>
      <c r="B28" s="19" t="s">
        <v>111</v>
      </c>
      <c r="C28" s="117">
        <v>2066.574198</v>
      </c>
      <c r="D28" s="117">
        <v>0</v>
      </c>
      <c r="E28" s="117">
        <v>2066.574198</v>
      </c>
      <c r="F28" s="131"/>
      <c r="G28" s="132"/>
      <c r="H28" s="132"/>
    </row>
    <row r="29" ht="21" customHeight="1" spans="1:8">
      <c r="A29" s="61" t="s">
        <v>112</v>
      </c>
      <c r="B29" s="61" t="s">
        <v>113</v>
      </c>
      <c r="C29" s="117">
        <v>3064.453845</v>
      </c>
      <c r="D29" s="117">
        <v>0</v>
      </c>
      <c r="E29" s="117">
        <v>3064.453845</v>
      </c>
      <c r="F29" s="133"/>
      <c r="G29" s="132"/>
      <c r="H29" s="132"/>
    </row>
    <row r="30" ht="21" customHeight="1" spans="1:8">
      <c r="A30" s="19" t="s">
        <v>114</v>
      </c>
      <c r="B30" s="19" t="s">
        <v>115</v>
      </c>
      <c r="C30" s="117">
        <v>3064.453845</v>
      </c>
      <c r="D30" s="117">
        <v>0</v>
      </c>
      <c r="E30" s="117">
        <v>3064.453845</v>
      </c>
      <c r="F30" s="131"/>
      <c r="G30" s="132"/>
      <c r="H30" s="132"/>
    </row>
    <row r="31" ht="13.5" spans="1:8">
      <c r="A31" s="61" t="s">
        <v>116</v>
      </c>
      <c r="B31" s="61" t="s">
        <v>117</v>
      </c>
      <c r="C31" s="117">
        <v>592.413663</v>
      </c>
      <c r="D31" s="117">
        <v>0</v>
      </c>
      <c r="E31" s="117">
        <v>592.413663</v>
      </c>
      <c r="F31" s="133"/>
      <c r="G31" s="132"/>
      <c r="H31" s="132"/>
    </row>
    <row r="32" ht="13.5" spans="1:8">
      <c r="A32" s="19" t="s">
        <v>118</v>
      </c>
      <c r="B32" s="19" t="s">
        <v>119</v>
      </c>
      <c r="C32" s="117">
        <v>592.413663</v>
      </c>
      <c r="D32" s="117">
        <v>0</v>
      </c>
      <c r="E32" s="117">
        <v>592.413663</v>
      </c>
      <c r="F32" s="131"/>
      <c r="G32" s="132"/>
      <c r="H32" s="132"/>
    </row>
    <row r="33" ht="13.5" spans="1:8">
      <c r="A33" s="61" t="s">
        <v>120</v>
      </c>
      <c r="B33" s="61" t="s">
        <v>121</v>
      </c>
      <c r="C33" s="117">
        <v>550</v>
      </c>
      <c r="D33" s="117">
        <v>0</v>
      </c>
      <c r="E33" s="117">
        <v>550</v>
      </c>
      <c r="F33" s="133"/>
      <c r="G33" s="132"/>
      <c r="H33" s="132"/>
    </row>
    <row r="34" ht="13.5" spans="1:8">
      <c r="A34" s="19" t="s">
        <v>122</v>
      </c>
      <c r="B34" s="19" t="s">
        <v>123</v>
      </c>
      <c r="C34" s="117">
        <v>550</v>
      </c>
      <c r="D34" s="117">
        <v>0</v>
      </c>
      <c r="E34" s="117">
        <v>550</v>
      </c>
      <c r="F34" s="131"/>
      <c r="G34" s="132"/>
      <c r="H34" s="132"/>
    </row>
    <row r="35" ht="13.5" spans="1:8">
      <c r="A35" s="61" t="s">
        <v>124</v>
      </c>
      <c r="B35" s="61" t="s">
        <v>125</v>
      </c>
      <c r="C35" s="117">
        <v>2.4</v>
      </c>
      <c r="D35" s="117">
        <v>0</v>
      </c>
      <c r="E35" s="117">
        <v>2.4</v>
      </c>
      <c r="F35" s="133"/>
      <c r="G35" s="132"/>
      <c r="H35" s="132"/>
    </row>
    <row r="36" ht="13.5" spans="1:8">
      <c r="A36" s="61" t="s">
        <v>126</v>
      </c>
      <c r="B36" s="61" t="s">
        <v>127</v>
      </c>
      <c r="C36" s="117">
        <v>2.4</v>
      </c>
      <c r="D36" s="117">
        <v>0</v>
      </c>
      <c r="E36" s="117">
        <v>2.4</v>
      </c>
      <c r="F36" s="133"/>
      <c r="G36" s="132"/>
      <c r="H36" s="132"/>
    </row>
    <row r="37" ht="13.5" spans="1:8">
      <c r="A37" s="19" t="s">
        <v>128</v>
      </c>
      <c r="B37" s="19" t="s">
        <v>129</v>
      </c>
      <c r="C37" s="117">
        <v>2.4</v>
      </c>
      <c r="D37" s="117">
        <v>0</v>
      </c>
      <c r="E37" s="117">
        <v>2.4</v>
      </c>
      <c r="F37" s="131"/>
      <c r="G37" s="132"/>
      <c r="H37" s="132"/>
    </row>
    <row r="38" ht="13.5" spans="1:8">
      <c r="A38" s="61" t="s">
        <v>130</v>
      </c>
      <c r="B38" s="61" t="s">
        <v>131</v>
      </c>
      <c r="C38" s="117">
        <v>4768.94</v>
      </c>
      <c r="D38" s="117">
        <v>0</v>
      </c>
      <c r="E38" s="117">
        <v>4768.94</v>
      </c>
      <c r="F38" s="133"/>
      <c r="G38" s="132"/>
      <c r="H38" s="132"/>
    </row>
    <row r="39" ht="13.5" spans="1:8">
      <c r="A39" s="61" t="s">
        <v>132</v>
      </c>
      <c r="B39" s="61" t="s">
        <v>133</v>
      </c>
      <c r="C39" s="117">
        <v>4768.94</v>
      </c>
      <c r="D39" s="117">
        <v>0</v>
      </c>
      <c r="E39" s="117">
        <v>4768.94</v>
      </c>
      <c r="F39" s="133"/>
      <c r="G39" s="132"/>
      <c r="H39" s="132"/>
    </row>
    <row r="40" ht="13.5" spans="1:8">
      <c r="A40" s="19" t="s">
        <v>134</v>
      </c>
      <c r="B40" s="19" t="s">
        <v>135</v>
      </c>
      <c r="C40" s="117">
        <v>4768.94</v>
      </c>
      <c r="D40" s="117">
        <v>0</v>
      </c>
      <c r="E40" s="117">
        <v>4768.94</v>
      </c>
      <c r="F40" s="131"/>
      <c r="G40" s="132"/>
      <c r="H40" s="132"/>
    </row>
    <row r="41" ht="13.5" spans="1:8">
      <c r="A41" s="61" t="s">
        <v>136</v>
      </c>
      <c r="B41" s="61" t="s">
        <v>137</v>
      </c>
      <c r="C41" s="117">
        <v>24.34</v>
      </c>
      <c r="D41" s="117">
        <v>24.34</v>
      </c>
      <c r="E41" s="117">
        <v>0</v>
      </c>
      <c r="F41" s="133"/>
      <c r="G41" s="132"/>
      <c r="H41" s="132"/>
    </row>
    <row r="42" ht="13.5" spans="1:8">
      <c r="A42" s="61" t="s">
        <v>138</v>
      </c>
      <c r="B42" s="61" t="s">
        <v>139</v>
      </c>
      <c r="C42" s="117">
        <v>24.34</v>
      </c>
      <c r="D42" s="117">
        <v>24.34</v>
      </c>
      <c r="E42" s="117">
        <v>0</v>
      </c>
      <c r="F42" s="133"/>
      <c r="G42" s="132"/>
      <c r="H42" s="132"/>
    </row>
    <row r="43" ht="13.5" spans="1:8">
      <c r="A43" s="19" t="s">
        <v>140</v>
      </c>
      <c r="B43" s="19" t="s">
        <v>141</v>
      </c>
      <c r="C43" s="117">
        <v>22.11</v>
      </c>
      <c r="D43" s="117">
        <v>22.11</v>
      </c>
      <c r="E43" s="117">
        <v>0</v>
      </c>
      <c r="F43" s="131"/>
      <c r="G43" s="132"/>
      <c r="H43" s="132"/>
    </row>
    <row r="44" ht="13.5" spans="1:8">
      <c r="A44" s="19" t="s">
        <v>142</v>
      </c>
      <c r="B44" s="19" t="s">
        <v>143</v>
      </c>
      <c r="C44" s="117">
        <v>2.23</v>
      </c>
      <c r="D44" s="117">
        <v>2.23</v>
      </c>
      <c r="E44" s="117">
        <v>0</v>
      </c>
      <c r="F44" s="131"/>
      <c r="G44" s="132"/>
      <c r="H44" s="132"/>
    </row>
    <row r="45" ht="18" customHeight="1" spans="1:8">
      <c r="A45" s="61" t="s">
        <v>144</v>
      </c>
      <c r="B45" s="61" t="s">
        <v>145</v>
      </c>
      <c r="C45" s="117">
        <v>734.246572</v>
      </c>
      <c r="D45" s="117">
        <v>0</v>
      </c>
      <c r="E45" s="117">
        <v>734.246572</v>
      </c>
      <c r="F45" s="133"/>
      <c r="G45" s="132"/>
      <c r="H45" s="132"/>
    </row>
    <row r="46" ht="18" customHeight="1" spans="1:8">
      <c r="A46" s="61" t="s">
        <v>146</v>
      </c>
      <c r="B46" s="61" t="s">
        <v>147</v>
      </c>
      <c r="C46" s="117">
        <v>681.379033</v>
      </c>
      <c r="D46" s="117">
        <v>0</v>
      </c>
      <c r="E46" s="117">
        <v>681.379033</v>
      </c>
      <c r="F46" s="133"/>
      <c r="G46" s="132"/>
      <c r="H46" s="132"/>
    </row>
    <row r="47" ht="18" customHeight="1" spans="1:8">
      <c r="A47" s="19" t="s">
        <v>148</v>
      </c>
      <c r="B47" s="19" t="s">
        <v>149</v>
      </c>
      <c r="C47" s="117">
        <v>681.379033</v>
      </c>
      <c r="D47" s="117">
        <v>0</v>
      </c>
      <c r="E47" s="117">
        <v>681.379033</v>
      </c>
      <c r="F47" s="131"/>
      <c r="G47" s="132"/>
      <c r="H47" s="132"/>
    </row>
    <row r="48" ht="18" customHeight="1" spans="1:8">
      <c r="A48" s="61" t="s">
        <v>150</v>
      </c>
      <c r="B48" s="61" t="s">
        <v>151</v>
      </c>
      <c r="C48" s="117">
        <v>52.867539</v>
      </c>
      <c r="D48" s="117">
        <v>0</v>
      </c>
      <c r="E48" s="117">
        <v>52.867539</v>
      </c>
      <c r="F48" s="133"/>
      <c r="G48" s="132"/>
      <c r="H48" s="132"/>
    </row>
    <row r="49" ht="18" customHeight="1" spans="1:8">
      <c r="A49" s="19" t="s">
        <v>152</v>
      </c>
      <c r="B49" s="19" t="s">
        <v>153</v>
      </c>
      <c r="C49" s="117">
        <v>52.867539</v>
      </c>
      <c r="D49" s="117">
        <v>0</v>
      </c>
      <c r="E49" s="117">
        <v>52.867539</v>
      </c>
      <c r="F49" s="131"/>
      <c r="G49" s="132"/>
      <c r="H49" s="132"/>
    </row>
    <row r="50" ht="18" customHeight="1" spans="1:8">
      <c r="A50" s="66" t="s">
        <v>154</v>
      </c>
      <c r="B50" s="66" t="s">
        <v>155</v>
      </c>
      <c r="C50" s="134">
        <v>957.547757</v>
      </c>
      <c r="D50" s="134">
        <v>0</v>
      </c>
      <c r="E50" s="117">
        <v>957.547757</v>
      </c>
      <c r="F50" s="135"/>
      <c r="G50" s="136"/>
      <c r="H50" s="132"/>
    </row>
    <row r="51" ht="18" customHeight="1" spans="1:8">
      <c r="A51" s="137" t="s">
        <v>156</v>
      </c>
      <c r="B51" s="137" t="s">
        <v>157</v>
      </c>
      <c r="C51" s="117">
        <v>957.547757</v>
      </c>
      <c r="D51" s="117">
        <v>0</v>
      </c>
      <c r="E51" s="117">
        <v>957.547757</v>
      </c>
      <c r="F51" s="138"/>
      <c r="G51" s="132"/>
      <c r="H51" s="132"/>
    </row>
    <row r="52" ht="18" customHeight="1" spans="1:8">
      <c r="A52" s="139" t="s">
        <v>158</v>
      </c>
      <c r="B52" s="70" t="s">
        <v>159</v>
      </c>
      <c r="C52" s="117">
        <v>957.547757</v>
      </c>
      <c r="D52" s="117">
        <v>0</v>
      </c>
      <c r="E52" s="117">
        <v>957.547757</v>
      </c>
      <c r="F52" s="71"/>
      <c r="G52" s="132"/>
      <c r="H52" s="132"/>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22" workbookViewId="0">
      <selection activeCell="B10" sqref="B10"/>
    </sheetView>
  </sheetViews>
  <sheetFormatPr defaultColWidth="9" defaultRowHeight="11.25" outlineLevelCol="5"/>
  <cols>
    <col min="1" max="1" width="36.3333333333333" style="22" customWidth="1"/>
    <col min="2" max="2" width="18.6666666666667" style="22" customWidth="1"/>
    <col min="3" max="3" width="34.3333333333333" style="22" customWidth="1"/>
    <col min="4" max="6" width="18.6666666666667" style="22" customWidth="1"/>
    <col min="7" max="233" width="9.33333333333333" style="22"/>
    <col min="234" max="234" width="36.3333333333333" style="22" customWidth="1"/>
    <col min="235" max="235" width="6.33333333333333" style="22" customWidth="1"/>
    <col min="236" max="238" width="18.6666666666667" style="22" customWidth="1"/>
    <col min="239" max="239" width="34.3333333333333" style="22" customWidth="1"/>
    <col min="240" max="240" width="6.33333333333333" style="22" customWidth="1"/>
    <col min="241" max="249" width="18.6666666666667" style="22" customWidth="1"/>
    <col min="250" max="250" width="34.3333333333333" style="22" customWidth="1"/>
    <col min="251" max="251" width="7.5" style="22" customWidth="1"/>
    <col min="252" max="260" width="18.6666666666667" style="22" customWidth="1"/>
    <col min="261" max="261" width="11.3333333333333" style="22" customWidth="1"/>
    <col min="262" max="489" width="9.33333333333333" style="22"/>
    <col min="490" max="490" width="36.3333333333333" style="22" customWidth="1"/>
    <col min="491" max="491" width="6.33333333333333" style="22" customWidth="1"/>
    <col min="492" max="494" width="18.6666666666667" style="22" customWidth="1"/>
    <col min="495" max="495" width="34.3333333333333" style="22" customWidth="1"/>
    <col min="496" max="496" width="6.33333333333333" style="22" customWidth="1"/>
    <col min="497" max="505" width="18.6666666666667" style="22" customWidth="1"/>
    <col min="506" max="506" width="34.3333333333333" style="22" customWidth="1"/>
    <col min="507" max="507" width="7.5" style="22" customWidth="1"/>
    <col min="508" max="516" width="18.6666666666667" style="22" customWidth="1"/>
    <col min="517" max="517" width="11.3333333333333" style="22" customWidth="1"/>
    <col min="518" max="745" width="9.33333333333333" style="22"/>
    <col min="746" max="746" width="36.3333333333333" style="22" customWidth="1"/>
    <col min="747" max="747" width="6.33333333333333" style="22" customWidth="1"/>
    <col min="748" max="750" width="18.6666666666667" style="22" customWidth="1"/>
    <col min="751" max="751" width="34.3333333333333" style="22" customWidth="1"/>
    <col min="752" max="752" width="6.33333333333333" style="22" customWidth="1"/>
    <col min="753" max="761" width="18.6666666666667" style="22" customWidth="1"/>
    <col min="762" max="762" width="34.3333333333333" style="22" customWidth="1"/>
    <col min="763" max="763" width="7.5" style="22" customWidth="1"/>
    <col min="764" max="772" width="18.6666666666667" style="22" customWidth="1"/>
    <col min="773" max="773" width="11.3333333333333" style="22" customWidth="1"/>
    <col min="774" max="1001" width="9.33333333333333" style="22"/>
    <col min="1002" max="1002" width="36.3333333333333" style="22" customWidth="1"/>
    <col min="1003" max="1003" width="6.33333333333333" style="22" customWidth="1"/>
    <col min="1004" max="1006" width="18.6666666666667" style="22" customWidth="1"/>
    <col min="1007" max="1007" width="34.3333333333333" style="22" customWidth="1"/>
    <col min="1008" max="1008" width="6.33333333333333" style="22" customWidth="1"/>
    <col min="1009" max="1017" width="18.6666666666667" style="22" customWidth="1"/>
    <col min="1018" max="1018" width="34.3333333333333" style="22" customWidth="1"/>
    <col min="1019" max="1019" width="7.5" style="22" customWidth="1"/>
    <col min="1020" max="1028" width="18.6666666666667" style="22" customWidth="1"/>
    <col min="1029" max="1029" width="11.3333333333333" style="22" customWidth="1"/>
    <col min="1030" max="1257" width="9.33333333333333" style="22"/>
    <col min="1258" max="1258" width="36.3333333333333" style="22" customWidth="1"/>
    <col min="1259" max="1259" width="6.33333333333333" style="22" customWidth="1"/>
    <col min="1260" max="1262" width="18.6666666666667" style="22" customWidth="1"/>
    <col min="1263" max="1263" width="34.3333333333333" style="22" customWidth="1"/>
    <col min="1264" max="1264" width="6.33333333333333" style="22" customWidth="1"/>
    <col min="1265" max="1273" width="18.6666666666667" style="22" customWidth="1"/>
    <col min="1274" max="1274" width="34.3333333333333" style="22" customWidth="1"/>
    <col min="1275" max="1275" width="7.5" style="22" customWidth="1"/>
    <col min="1276" max="1284" width="18.6666666666667" style="22" customWidth="1"/>
    <col min="1285" max="1285" width="11.3333333333333" style="22" customWidth="1"/>
    <col min="1286" max="1513" width="9.33333333333333" style="22"/>
    <col min="1514" max="1514" width="36.3333333333333" style="22" customWidth="1"/>
    <col min="1515" max="1515" width="6.33333333333333" style="22" customWidth="1"/>
    <col min="1516" max="1518" width="18.6666666666667" style="22" customWidth="1"/>
    <col min="1519" max="1519" width="34.3333333333333" style="22" customWidth="1"/>
    <col min="1520" max="1520" width="6.33333333333333" style="22" customWidth="1"/>
    <col min="1521" max="1529" width="18.6666666666667" style="22" customWidth="1"/>
    <col min="1530" max="1530" width="34.3333333333333" style="22" customWidth="1"/>
    <col min="1531" max="1531" width="7.5" style="22" customWidth="1"/>
    <col min="1532" max="1540" width="18.6666666666667" style="22" customWidth="1"/>
    <col min="1541" max="1541" width="11.3333333333333" style="22" customWidth="1"/>
    <col min="1542" max="1769" width="9.33333333333333" style="22"/>
    <col min="1770" max="1770" width="36.3333333333333" style="22" customWidth="1"/>
    <col min="1771" max="1771" width="6.33333333333333" style="22" customWidth="1"/>
    <col min="1772" max="1774" width="18.6666666666667" style="22" customWidth="1"/>
    <col min="1775" max="1775" width="34.3333333333333" style="22" customWidth="1"/>
    <col min="1776" max="1776" width="6.33333333333333" style="22" customWidth="1"/>
    <col min="1777" max="1785" width="18.6666666666667" style="22" customWidth="1"/>
    <col min="1786" max="1786" width="34.3333333333333" style="22" customWidth="1"/>
    <col min="1787" max="1787" width="7.5" style="22" customWidth="1"/>
    <col min="1788" max="1796" width="18.6666666666667" style="22" customWidth="1"/>
    <col min="1797" max="1797" width="11.3333333333333" style="22" customWidth="1"/>
    <col min="1798" max="2025" width="9.33333333333333" style="22"/>
    <col min="2026" max="2026" width="36.3333333333333" style="22" customWidth="1"/>
    <col min="2027" max="2027" width="6.33333333333333" style="22" customWidth="1"/>
    <col min="2028" max="2030" width="18.6666666666667" style="22" customWidth="1"/>
    <col min="2031" max="2031" width="34.3333333333333" style="22" customWidth="1"/>
    <col min="2032" max="2032" width="6.33333333333333" style="22" customWidth="1"/>
    <col min="2033" max="2041" width="18.6666666666667" style="22" customWidth="1"/>
    <col min="2042" max="2042" width="34.3333333333333" style="22" customWidth="1"/>
    <col min="2043" max="2043" width="7.5" style="22" customWidth="1"/>
    <col min="2044" max="2052" width="18.6666666666667" style="22" customWidth="1"/>
    <col min="2053" max="2053" width="11.3333333333333" style="22" customWidth="1"/>
    <col min="2054" max="2281" width="9.33333333333333" style="22"/>
    <col min="2282" max="2282" width="36.3333333333333" style="22" customWidth="1"/>
    <col min="2283" max="2283" width="6.33333333333333" style="22" customWidth="1"/>
    <col min="2284" max="2286" width="18.6666666666667" style="22" customWidth="1"/>
    <col min="2287" max="2287" width="34.3333333333333" style="22" customWidth="1"/>
    <col min="2288" max="2288" width="6.33333333333333" style="22" customWidth="1"/>
    <col min="2289" max="2297" width="18.6666666666667" style="22" customWidth="1"/>
    <col min="2298" max="2298" width="34.3333333333333" style="22" customWidth="1"/>
    <col min="2299" max="2299" width="7.5" style="22" customWidth="1"/>
    <col min="2300" max="2308" width="18.6666666666667" style="22" customWidth="1"/>
    <col min="2309" max="2309" width="11.3333333333333" style="22" customWidth="1"/>
    <col min="2310" max="2537" width="9.33333333333333" style="22"/>
    <col min="2538" max="2538" width="36.3333333333333" style="22" customWidth="1"/>
    <col min="2539" max="2539" width="6.33333333333333" style="22" customWidth="1"/>
    <col min="2540" max="2542" width="18.6666666666667" style="22" customWidth="1"/>
    <col min="2543" max="2543" width="34.3333333333333" style="22" customWidth="1"/>
    <col min="2544" max="2544" width="6.33333333333333" style="22" customWidth="1"/>
    <col min="2545" max="2553" width="18.6666666666667" style="22" customWidth="1"/>
    <col min="2554" max="2554" width="34.3333333333333" style="22" customWidth="1"/>
    <col min="2555" max="2555" width="7.5" style="22" customWidth="1"/>
    <col min="2556" max="2564" width="18.6666666666667" style="22" customWidth="1"/>
    <col min="2565" max="2565" width="11.3333333333333" style="22" customWidth="1"/>
    <col min="2566" max="2793" width="9.33333333333333" style="22"/>
    <col min="2794" max="2794" width="36.3333333333333" style="22" customWidth="1"/>
    <col min="2795" max="2795" width="6.33333333333333" style="22" customWidth="1"/>
    <col min="2796" max="2798" width="18.6666666666667" style="22" customWidth="1"/>
    <col min="2799" max="2799" width="34.3333333333333" style="22" customWidth="1"/>
    <col min="2800" max="2800" width="6.33333333333333" style="22" customWidth="1"/>
    <col min="2801" max="2809" width="18.6666666666667" style="22" customWidth="1"/>
    <col min="2810" max="2810" width="34.3333333333333" style="22" customWidth="1"/>
    <col min="2811" max="2811" width="7.5" style="22" customWidth="1"/>
    <col min="2812" max="2820" width="18.6666666666667" style="22" customWidth="1"/>
    <col min="2821" max="2821" width="11.3333333333333" style="22" customWidth="1"/>
    <col min="2822" max="3049" width="9.33333333333333" style="22"/>
    <col min="3050" max="3050" width="36.3333333333333" style="22" customWidth="1"/>
    <col min="3051" max="3051" width="6.33333333333333" style="22" customWidth="1"/>
    <col min="3052" max="3054" width="18.6666666666667" style="22" customWidth="1"/>
    <col min="3055" max="3055" width="34.3333333333333" style="22" customWidth="1"/>
    <col min="3056" max="3056" width="6.33333333333333" style="22" customWidth="1"/>
    <col min="3057" max="3065" width="18.6666666666667" style="22" customWidth="1"/>
    <col min="3066" max="3066" width="34.3333333333333" style="22" customWidth="1"/>
    <col min="3067" max="3067" width="7.5" style="22" customWidth="1"/>
    <col min="3068" max="3076" width="18.6666666666667" style="22" customWidth="1"/>
    <col min="3077" max="3077" width="11.3333333333333" style="22" customWidth="1"/>
    <col min="3078" max="3305" width="9.33333333333333" style="22"/>
    <col min="3306" max="3306" width="36.3333333333333" style="22" customWidth="1"/>
    <col min="3307" max="3307" width="6.33333333333333" style="22" customWidth="1"/>
    <col min="3308" max="3310" width="18.6666666666667" style="22" customWidth="1"/>
    <col min="3311" max="3311" width="34.3333333333333" style="22" customWidth="1"/>
    <col min="3312" max="3312" width="6.33333333333333" style="22" customWidth="1"/>
    <col min="3313" max="3321" width="18.6666666666667" style="22" customWidth="1"/>
    <col min="3322" max="3322" width="34.3333333333333" style="22" customWidth="1"/>
    <col min="3323" max="3323" width="7.5" style="22" customWidth="1"/>
    <col min="3324" max="3332" width="18.6666666666667" style="22" customWidth="1"/>
    <col min="3333" max="3333" width="11.3333333333333" style="22" customWidth="1"/>
    <col min="3334" max="3561" width="9.33333333333333" style="22"/>
    <col min="3562" max="3562" width="36.3333333333333" style="22" customWidth="1"/>
    <col min="3563" max="3563" width="6.33333333333333" style="22" customWidth="1"/>
    <col min="3564" max="3566" width="18.6666666666667" style="22" customWidth="1"/>
    <col min="3567" max="3567" width="34.3333333333333" style="22" customWidth="1"/>
    <col min="3568" max="3568" width="6.33333333333333" style="22" customWidth="1"/>
    <col min="3569" max="3577" width="18.6666666666667" style="22" customWidth="1"/>
    <col min="3578" max="3578" width="34.3333333333333" style="22" customWidth="1"/>
    <col min="3579" max="3579" width="7.5" style="22" customWidth="1"/>
    <col min="3580" max="3588" width="18.6666666666667" style="22" customWidth="1"/>
    <col min="3589" max="3589" width="11.3333333333333" style="22" customWidth="1"/>
    <col min="3590" max="3817" width="9.33333333333333" style="22"/>
    <col min="3818" max="3818" width="36.3333333333333" style="22" customWidth="1"/>
    <col min="3819" max="3819" width="6.33333333333333" style="22" customWidth="1"/>
    <col min="3820" max="3822" width="18.6666666666667" style="22" customWidth="1"/>
    <col min="3823" max="3823" width="34.3333333333333" style="22" customWidth="1"/>
    <col min="3824" max="3824" width="6.33333333333333" style="22" customWidth="1"/>
    <col min="3825" max="3833" width="18.6666666666667" style="22" customWidth="1"/>
    <col min="3834" max="3834" width="34.3333333333333" style="22" customWidth="1"/>
    <col min="3835" max="3835" width="7.5" style="22" customWidth="1"/>
    <col min="3836" max="3844" width="18.6666666666667" style="22" customWidth="1"/>
    <col min="3845" max="3845" width="11.3333333333333" style="22" customWidth="1"/>
    <col min="3846" max="4073" width="9.33333333333333" style="22"/>
    <col min="4074" max="4074" width="36.3333333333333" style="22" customWidth="1"/>
    <col min="4075" max="4075" width="6.33333333333333" style="22" customWidth="1"/>
    <col min="4076" max="4078" width="18.6666666666667" style="22" customWidth="1"/>
    <col min="4079" max="4079" width="34.3333333333333" style="22" customWidth="1"/>
    <col min="4080" max="4080" width="6.33333333333333" style="22" customWidth="1"/>
    <col min="4081" max="4089" width="18.6666666666667" style="22" customWidth="1"/>
    <col min="4090" max="4090" width="34.3333333333333" style="22" customWidth="1"/>
    <col min="4091" max="4091" width="7.5" style="22" customWidth="1"/>
    <col min="4092" max="4100" width="18.6666666666667" style="22" customWidth="1"/>
    <col min="4101" max="4101" width="11.3333333333333" style="22" customWidth="1"/>
    <col min="4102" max="4329" width="9.33333333333333" style="22"/>
    <col min="4330" max="4330" width="36.3333333333333" style="22" customWidth="1"/>
    <col min="4331" max="4331" width="6.33333333333333" style="22" customWidth="1"/>
    <col min="4332" max="4334" width="18.6666666666667" style="22" customWidth="1"/>
    <col min="4335" max="4335" width="34.3333333333333" style="22" customWidth="1"/>
    <col min="4336" max="4336" width="6.33333333333333" style="22" customWidth="1"/>
    <col min="4337" max="4345" width="18.6666666666667" style="22" customWidth="1"/>
    <col min="4346" max="4346" width="34.3333333333333" style="22" customWidth="1"/>
    <col min="4347" max="4347" width="7.5" style="22" customWidth="1"/>
    <col min="4348" max="4356" width="18.6666666666667" style="22" customWidth="1"/>
    <col min="4357" max="4357" width="11.3333333333333" style="22" customWidth="1"/>
    <col min="4358" max="4585" width="9.33333333333333" style="22"/>
    <col min="4586" max="4586" width="36.3333333333333" style="22" customWidth="1"/>
    <col min="4587" max="4587" width="6.33333333333333" style="22" customWidth="1"/>
    <col min="4588" max="4590" width="18.6666666666667" style="22" customWidth="1"/>
    <col min="4591" max="4591" width="34.3333333333333" style="22" customWidth="1"/>
    <col min="4592" max="4592" width="6.33333333333333" style="22" customWidth="1"/>
    <col min="4593" max="4601" width="18.6666666666667" style="22" customWidth="1"/>
    <col min="4602" max="4602" width="34.3333333333333" style="22" customWidth="1"/>
    <col min="4603" max="4603" width="7.5" style="22" customWidth="1"/>
    <col min="4604" max="4612" width="18.6666666666667" style="22" customWidth="1"/>
    <col min="4613" max="4613" width="11.3333333333333" style="22" customWidth="1"/>
    <col min="4614" max="4841" width="9.33333333333333" style="22"/>
    <col min="4842" max="4842" width="36.3333333333333" style="22" customWidth="1"/>
    <col min="4843" max="4843" width="6.33333333333333" style="22" customWidth="1"/>
    <col min="4844" max="4846" width="18.6666666666667" style="22" customWidth="1"/>
    <col min="4847" max="4847" width="34.3333333333333" style="22" customWidth="1"/>
    <col min="4848" max="4848" width="6.33333333333333" style="22" customWidth="1"/>
    <col min="4849" max="4857" width="18.6666666666667" style="22" customWidth="1"/>
    <col min="4858" max="4858" width="34.3333333333333" style="22" customWidth="1"/>
    <col min="4859" max="4859" width="7.5" style="22" customWidth="1"/>
    <col min="4860" max="4868" width="18.6666666666667" style="22" customWidth="1"/>
    <col min="4869" max="4869" width="11.3333333333333" style="22" customWidth="1"/>
    <col min="4870" max="5097" width="9.33333333333333" style="22"/>
    <col min="5098" max="5098" width="36.3333333333333" style="22" customWidth="1"/>
    <col min="5099" max="5099" width="6.33333333333333" style="22" customWidth="1"/>
    <col min="5100" max="5102" width="18.6666666666667" style="22" customWidth="1"/>
    <col min="5103" max="5103" width="34.3333333333333" style="22" customWidth="1"/>
    <col min="5104" max="5104" width="6.33333333333333" style="22" customWidth="1"/>
    <col min="5105" max="5113" width="18.6666666666667" style="22" customWidth="1"/>
    <col min="5114" max="5114" width="34.3333333333333" style="22" customWidth="1"/>
    <col min="5115" max="5115" width="7.5" style="22" customWidth="1"/>
    <col min="5116" max="5124" width="18.6666666666667" style="22" customWidth="1"/>
    <col min="5125" max="5125" width="11.3333333333333" style="22" customWidth="1"/>
    <col min="5126" max="5353" width="9.33333333333333" style="22"/>
    <col min="5354" max="5354" width="36.3333333333333" style="22" customWidth="1"/>
    <col min="5355" max="5355" width="6.33333333333333" style="22" customWidth="1"/>
    <col min="5356" max="5358" width="18.6666666666667" style="22" customWidth="1"/>
    <col min="5359" max="5359" width="34.3333333333333" style="22" customWidth="1"/>
    <col min="5360" max="5360" width="6.33333333333333" style="22" customWidth="1"/>
    <col min="5361" max="5369" width="18.6666666666667" style="22" customWidth="1"/>
    <col min="5370" max="5370" width="34.3333333333333" style="22" customWidth="1"/>
    <col min="5371" max="5371" width="7.5" style="22" customWidth="1"/>
    <col min="5372" max="5380" width="18.6666666666667" style="22" customWidth="1"/>
    <col min="5381" max="5381" width="11.3333333333333" style="22" customWidth="1"/>
    <col min="5382" max="5609" width="9.33333333333333" style="22"/>
    <col min="5610" max="5610" width="36.3333333333333" style="22" customWidth="1"/>
    <col min="5611" max="5611" width="6.33333333333333" style="22" customWidth="1"/>
    <col min="5612" max="5614" width="18.6666666666667" style="22" customWidth="1"/>
    <col min="5615" max="5615" width="34.3333333333333" style="22" customWidth="1"/>
    <col min="5616" max="5616" width="6.33333333333333" style="22" customWidth="1"/>
    <col min="5617" max="5625" width="18.6666666666667" style="22" customWidth="1"/>
    <col min="5626" max="5626" width="34.3333333333333" style="22" customWidth="1"/>
    <col min="5627" max="5627" width="7.5" style="22" customWidth="1"/>
    <col min="5628" max="5636" width="18.6666666666667" style="22" customWidth="1"/>
    <col min="5637" max="5637" width="11.3333333333333" style="22" customWidth="1"/>
    <col min="5638" max="5865" width="9.33333333333333" style="22"/>
    <col min="5866" max="5866" width="36.3333333333333" style="22" customWidth="1"/>
    <col min="5867" max="5867" width="6.33333333333333" style="22" customWidth="1"/>
    <col min="5868" max="5870" width="18.6666666666667" style="22" customWidth="1"/>
    <col min="5871" max="5871" width="34.3333333333333" style="22" customWidth="1"/>
    <col min="5872" max="5872" width="6.33333333333333" style="22" customWidth="1"/>
    <col min="5873" max="5881" width="18.6666666666667" style="22" customWidth="1"/>
    <col min="5882" max="5882" width="34.3333333333333" style="22" customWidth="1"/>
    <col min="5883" max="5883" width="7.5" style="22" customWidth="1"/>
    <col min="5884" max="5892" width="18.6666666666667" style="22" customWidth="1"/>
    <col min="5893" max="5893" width="11.3333333333333" style="22" customWidth="1"/>
    <col min="5894" max="6121" width="9.33333333333333" style="22"/>
    <col min="6122" max="6122" width="36.3333333333333" style="22" customWidth="1"/>
    <col min="6123" max="6123" width="6.33333333333333" style="22" customWidth="1"/>
    <col min="6124" max="6126" width="18.6666666666667" style="22" customWidth="1"/>
    <col min="6127" max="6127" width="34.3333333333333" style="22" customWidth="1"/>
    <col min="6128" max="6128" width="6.33333333333333" style="22" customWidth="1"/>
    <col min="6129" max="6137" width="18.6666666666667" style="22" customWidth="1"/>
    <col min="6138" max="6138" width="34.3333333333333" style="22" customWidth="1"/>
    <col min="6139" max="6139" width="7.5" style="22" customWidth="1"/>
    <col min="6140" max="6148" width="18.6666666666667" style="22" customWidth="1"/>
    <col min="6149" max="6149" width="11.3333333333333" style="22" customWidth="1"/>
    <col min="6150" max="6377" width="9.33333333333333" style="22"/>
    <col min="6378" max="6378" width="36.3333333333333" style="22" customWidth="1"/>
    <col min="6379" max="6379" width="6.33333333333333" style="22" customWidth="1"/>
    <col min="6380" max="6382" width="18.6666666666667" style="22" customWidth="1"/>
    <col min="6383" max="6383" width="34.3333333333333" style="22" customWidth="1"/>
    <col min="6384" max="6384" width="6.33333333333333" style="22" customWidth="1"/>
    <col min="6385" max="6393" width="18.6666666666667" style="22" customWidth="1"/>
    <col min="6394" max="6394" width="34.3333333333333" style="22" customWidth="1"/>
    <col min="6395" max="6395" width="7.5" style="22" customWidth="1"/>
    <col min="6396" max="6404" width="18.6666666666667" style="22" customWidth="1"/>
    <col min="6405" max="6405" width="11.3333333333333" style="22" customWidth="1"/>
    <col min="6406" max="6633" width="9.33333333333333" style="22"/>
    <col min="6634" max="6634" width="36.3333333333333" style="22" customWidth="1"/>
    <col min="6635" max="6635" width="6.33333333333333" style="22" customWidth="1"/>
    <col min="6636" max="6638" width="18.6666666666667" style="22" customWidth="1"/>
    <col min="6639" max="6639" width="34.3333333333333" style="22" customWidth="1"/>
    <col min="6640" max="6640" width="6.33333333333333" style="22" customWidth="1"/>
    <col min="6641" max="6649" width="18.6666666666667" style="22" customWidth="1"/>
    <col min="6650" max="6650" width="34.3333333333333" style="22" customWidth="1"/>
    <col min="6651" max="6651" width="7.5" style="22" customWidth="1"/>
    <col min="6652" max="6660" width="18.6666666666667" style="22" customWidth="1"/>
    <col min="6661" max="6661" width="11.3333333333333" style="22" customWidth="1"/>
    <col min="6662" max="6889" width="9.33333333333333" style="22"/>
    <col min="6890" max="6890" width="36.3333333333333" style="22" customWidth="1"/>
    <col min="6891" max="6891" width="6.33333333333333" style="22" customWidth="1"/>
    <col min="6892" max="6894" width="18.6666666666667" style="22" customWidth="1"/>
    <col min="6895" max="6895" width="34.3333333333333" style="22" customWidth="1"/>
    <col min="6896" max="6896" width="6.33333333333333" style="22" customWidth="1"/>
    <col min="6897" max="6905" width="18.6666666666667" style="22" customWidth="1"/>
    <col min="6906" max="6906" width="34.3333333333333" style="22" customWidth="1"/>
    <col min="6907" max="6907" width="7.5" style="22" customWidth="1"/>
    <col min="6908" max="6916" width="18.6666666666667" style="22" customWidth="1"/>
    <col min="6917" max="6917" width="11.3333333333333" style="22" customWidth="1"/>
    <col min="6918" max="7145" width="9.33333333333333" style="22"/>
    <col min="7146" max="7146" width="36.3333333333333" style="22" customWidth="1"/>
    <col min="7147" max="7147" width="6.33333333333333" style="22" customWidth="1"/>
    <col min="7148" max="7150" width="18.6666666666667" style="22" customWidth="1"/>
    <col min="7151" max="7151" width="34.3333333333333" style="22" customWidth="1"/>
    <col min="7152" max="7152" width="6.33333333333333" style="22" customWidth="1"/>
    <col min="7153" max="7161" width="18.6666666666667" style="22" customWidth="1"/>
    <col min="7162" max="7162" width="34.3333333333333" style="22" customWidth="1"/>
    <col min="7163" max="7163" width="7.5" style="22" customWidth="1"/>
    <col min="7164" max="7172" width="18.6666666666667" style="22" customWidth="1"/>
    <col min="7173" max="7173" width="11.3333333333333" style="22" customWidth="1"/>
    <col min="7174" max="7401" width="9.33333333333333" style="22"/>
    <col min="7402" max="7402" width="36.3333333333333" style="22" customWidth="1"/>
    <col min="7403" max="7403" width="6.33333333333333" style="22" customWidth="1"/>
    <col min="7404" max="7406" width="18.6666666666667" style="22" customWidth="1"/>
    <col min="7407" max="7407" width="34.3333333333333" style="22" customWidth="1"/>
    <col min="7408" max="7408" width="6.33333333333333" style="22" customWidth="1"/>
    <col min="7409" max="7417" width="18.6666666666667" style="22" customWidth="1"/>
    <col min="7418" max="7418" width="34.3333333333333" style="22" customWidth="1"/>
    <col min="7419" max="7419" width="7.5" style="22" customWidth="1"/>
    <col min="7420" max="7428" width="18.6666666666667" style="22" customWidth="1"/>
    <col min="7429" max="7429" width="11.3333333333333" style="22" customWidth="1"/>
    <col min="7430" max="7657" width="9.33333333333333" style="22"/>
    <col min="7658" max="7658" width="36.3333333333333" style="22" customWidth="1"/>
    <col min="7659" max="7659" width="6.33333333333333" style="22" customWidth="1"/>
    <col min="7660" max="7662" width="18.6666666666667" style="22" customWidth="1"/>
    <col min="7663" max="7663" width="34.3333333333333" style="22" customWidth="1"/>
    <col min="7664" max="7664" width="6.33333333333333" style="22" customWidth="1"/>
    <col min="7665" max="7673" width="18.6666666666667" style="22" customWidth="1"/>
    <col min="7674" max="7674" width="34.3333333333333" style="22" customWidth="1"/>
    <col min="7675" max="7675" width="7.5" style="22" customWidth="1"/>
    <col min="7676" max="7684" width="18.6666666666667" style="22" customWidth="1"/>
    <col min="7685" max="7685" width="11.3333333333333" style="22" customWidth="1"/>
    <col min="7686" max="7913" width="9.33333333333333" style="22"/>
    <col min="7914" max="7914" width="36.3333333333333" style="22" customWidth="1"/>
    <col min="7915" max="7915" width="6.33333333333333" style="22" customWidth="1"/>
    <col min="7916" max="7918" width="18.6666666666667" style="22" customWidth="1"/>
    <col min="7919" max="7919" width="34.3333333333333" style="22" customWidth="1"/>
    <col min="7920" max="7920" width="6.33333333333333" style="22" customWidth="1"/>
    <col min="7921" max="7929" width="18.6666666666667" style="22" customWidth="1"/>
    <col min="7930" max="7930" width="34.3333333333333" style="22" customWidth="1"/>
    <col min="7931" max="7931" width="7.5" style="22" customWidth="1"/>
    <col min="7932" max="7940" width="18.6666666666667" style="22" customWidth="1"/>
    <col min="7941" max="7941" width="11.3333333333333" style="22" customWidth="1"/>
    <col min="7942" max="8169" width="9.33333333333333" style="22"/>
    <col min="8170" max="8170" width="36.3333333333333" style="22" customWidth="1"/>
    <col min="8171" max="8171" width="6.33333333333333" style="22" customWidth="1"/>
    <col min="8172" max="8174" width="18.6666666666667" style="22" customWidth="1"/>
    <col min="8175" max="8175" width="34.3333333333333" style="22" customWidth="1"/>
    <col min="8176" max="8176" width="6.33333333333333" style="22" customWidth="1"/>
    <col min="8177" max="8185" width="18.6666666666667" style="22" customWidth="1"/>
    <col min="8186" max="8186" width="34.3333333333333" style="22" customWidth="1"/>
    <col min="8187" max="8187" width="7.5" style="22" customWidth="1"/>
    <col min="8188" max="8196" width="18.6666666666667" style="22" customWidth="1"/>
    <col min="8197" max="8197" width="11.3333333333333" style="22" customWidth="1"/>
    <col min="8198" max="8425" width="9.33333333333333" style="22"/>
    <col min="8426" max="8426" width="36.3333333333333" style="22" customWidth="1"/>
    <col min="8427" max="8427" width="6.33333333333333" style="22" customWidth="1"/>
    <col min="8428" max="8430" width="18.6666666666667" style="22" customWidth="1"/>
    <col min="8431" max="8431" width="34.3333333333333" style="22" customWidth="1"/>
    <col min="8432" max="8432" width="6.33333333333333" style="22" customWidth="1"/>
    <col min="8433" max="8441" width="18.6666666666667" style="22" customWidth="1"/>
    <col min="8442" max="8442" width="34.3333333333333" style="22" customWidth="1"/>
    <col min="8443" max="8443" width="7.5" style="22" customWidth="1"/>
    <col min="8444" max="8452" width="18.6666666666667" style="22" customWidth="1"/>
    <col min="8453" max="8453" width="11.3333333333333" style="22" customWidth="1"/>
    <col min="8454" max="8681" width="9.33333333333333" style="22"/>
    <col min="8682" max="8682" width="36.3333333333333" style="22" customWidth="1"/>
    <col min="8683" max="8683" width="6.33333333333333" style="22" customWidth="1"/>
    <col min="8684" max="8686" width="18.6666666666667" style="22" customWidth="1"/>
    <col min="8687" max="8687" width="34.3333333333333" style="22" customWidth="1"/>
    <col min="8688" max="8688" width="6.33333333333333" style="22" customWidth="1"/>
    <col min="8689" max="8697" width="18.6666666666667" style="22" customWidth="1"/>
    <col min="8698" max="8698" width="34.3333333333333" style="22" customWidth="1"/>
    <col min="8699" max="8699" width="7.5" style="22" customWidth="1"/>
    <col min="8700" max="8708" width="18.6666666666667" style="22" customWidth="1"/>
    <col min="8709" max="8709" width="11.3333333333333" style="22" customWidth="1"/>
    <col min="8710" max="8937" width="9.33333333333333" style="22"/>
    <col min="8938" max="8938" width="36.3333333333333" style="22" customWidth="1"/>
    <col min="8939" max="8939" width="6.33333333333333" style="22" customWidth="1"/>
    <col min="8940" max="8942" width="18.6666666666667" style="22" customWidth="1"/>
    <col min="8943" max="8943" width="34.3333333333333" style="22" customWidth="1"/>
    <col min="8944" max="8944" width="6.33333333333333" style="22" customWidth="1"/>
    <col min="8945" max="8953" width="18.6666666666667" style="22" customWidth="1"/>
    <col min="8954" max="8954" width="34.3333333333333" style="22" customWidth="1"/>
    <col min="8955" max="8955" width="7.5" style="22" customWidth="1"/>
    <col min="8956" max="8964" width="18.6666666666667" style="22" customWidth="1"/>
    <col min="8965" max="8965" width="11.3333333333333" style="22" customWidth="1"/>
    <col min="8966" max="9193" width="9.33333333333333" style="22"/>
    <col min="9194" max="9194" width="36.3333333333333" style="22" customWidth="1"/>
    <col min="9195" max="9195" width="6.33333333333333" style="22" customWidth="1"/>
    <col min="9196" max="9198" width="18.6666666666667" style="22" customWidth="1"/>
    <col min="9199" max="9199" width="34.3333333333333" style="22" customWidth="1"/>
    <col min="9200" max="9200" width="6.33333333333333" style="22" customWidth="1"/>
    <col min="9201" max="9209" width="18.6666666666667" style="22" customWidth="1"/>
    <col min="9210" max="9210" width="34.3333333333333" style="22" customWidth="1"/>
    <col min="9211" max="9211" width="7.5" style="22" customWidth="1"/>
    <col min="9212" max="9220" width="18.6666666666667" style="22" customWidth="1"/>
    <col min="9221" max="9221" width="11.3333333333333" style="22" customWidth="1"/>
    <col min="9222" max="9449" width="9.33333333333333" style="22"/>
    <col min="9450" max="9450" width="36.3333333333333" style="22" customWidth="1"/>
    <col min="9451" max="9451" width="6.33333333333333" style="22" customWidth="1"/>
    <col min="9452" max="9454" width="18.6666666666667" style="22" customWidth="1"/>
    <col min="9455" max="9455" width="34.3333333333333" style="22" customWidth="1"/>
    <col min="9456" max="9456" width="6.33333333333333" style="22" customWidth="1"/>
    <col min="9457" max="9465" width="18.6666666666667" style="22" customWidth="1"/>
    <col min="9466" max="9466" width="34.3333333333333" style="22" customWidth="1"/>
    <col min="9467" max="9467" width="7.5" style="22" customWidth="1"/>
    <col min="9468" max="9476" width="18.6666666666667" style="22" customWidth="1"/>
    <col min="9477" max="9477" width="11.3333333333333" style="22" customWidth="1"/>
    <col min="9478" max="9705" width="9.33333333333333" style="22"/>
    <col min="9706" max="9706" width="36.3333333333333" style="22" customWidth="1"/>
    <col min="9707" max="9707" width="6.33333333333333" style="22" customWidth="1"/>
    <col min="9708" max="9710" width="18.6666666666667" style="22" customWidth="1"/>
    <col min="9711" max="9711" width="34.3333333333333" style="22" customWidth="1"/>
    <col min="9712" max="9712" width="6.33333333333333" style="22" customWidth="1"/>
    <col min="9713" max="9721" width="18.6666666666667" style="22" customWidth="1"/>
    <col min="9722" max="9722" width="34.3333333333333" style="22" customWidth="1"/>
    <col min="9723" max="9723" width="7.5" style="22" customWidth="1"/>
    <col min="9724" max="9732" width="18.6666666666667" style="22" customWidth="1"/>
    <col min="9733" max="9733" width="11.3333333333333" style="22" customWidth="1"/>
    <col min="9734" max="9961" width="9.33333333333333" style="22"/>
    <col min="9962" max="9962" width="36.3333333333333" style="22" customWidth="1"/>
    <col min="9963" max="9963" width="6.33333333333333" style="22" customWidth="1"/>
    <col min="9964" max="9966" width="18.6666666666667" style="22" customWidth="1"/>
    <col min="9967" max="9967" width="34.3333333333333" style="22" customWidth="1"/>
    <col min="9968" max="9968" width="6.33333333333333" style="22" customWidth="1"/>
    <col min="9969" max="9977" width="18.6666666666667" style="22" customWidth="1"/>
    <col min="9978" max="9978" width="34.3333333333333" style="22" customWidth="1"/>
    <col min="9979" max="9979" width="7.5" style="22" customWidth="1"/>
    <col min="9980" max="9988" width="18.6666666666667" style="22" customWidth="1"/>
    <col min="9989" max="9989" width="11.3333333333333" style="22" customWidth="1"/>
    <col min="9990" max="10217" width="9.33333333333333" style="22"/>
    <col min="10218" max="10218" width="36.3333333333333" style="22" customWidth="1"/>
    <col min="10219" max="10219" width="6.33333333333333" style="22" customWidth="1"/>
    <col min="10220" max="10222" width="18.6666666666667" style="22" customWidth="1"/>
    <col min="10223" max="10223" width="34.3333333333333" style="22" customWidth="1"/>
    <col min="10224" max="10224" width="6.33333333333333" style="22" customWidth="1"/>
    <col min="10225" max="10233" width="18.6666666666667" style="22" customWidth="1"/>
    <col min="10234" max="10234" width="34.3333333333333" style="22" customWidth="1"/>
    <col min="10235" max="10235" width="7.5" style="22" customWidth="1"/>
    <col min="10236" max="10244" width="18.6666666666667" style="22" customWidth="1"/>
    <col min="10245" max="10245" width="11.3333333333333" style="22" customWidth="1"/>
    <col min="10246" max="10473" width="9.33333333333333" style="22"/>
    <col min="10474" max="10474" width="36.3333333333333" style="22" customWidth="1"/>
    <col min="10475" max="10475" width="6.33333333333333" style="22" customWidth="1"/>
    <col min="10476" max="10478" width="18.6666666666667" style="22" customWidth="1"/>
    <col min="10479" max="10479" width="34.3333333333333" style="22" customWidth="1"/>
    <col min="10480" max="10480" width="6.33333333333333" style="22" customWidth="1"/>
    <col min="10481" max="10489" width="18.6666666666667" style="22" customWidth="1"/>
    <col min="10490" max="10490" width="34.3333333333333" style="22" customWidth="1"/>
    <col min="10491" max="10491" width="7.5" style="22" customWidth="1"/>
    <col min="10492" max="10500" width="18.6666666666667" style="22" customWidth="1"/>
    <col min="10501" max="10501" width="11.3333333333333" style="22" customWidth="1"/>
    <col min="10502" max="10729" width="9.33333333333333" style="22"/>
    <col min="10730" max="10730" width="36.3333333333333" style="22" customWidth="1"/>
    <col min="10731" max="10731" width="6.33333333333333" style="22" customWidth="1"/>
    <col min="10732" max="10734" width="18.6666666666667" style="22" customWidth="1"/>
    <col min="10735" max="10735" width="34.3333333333333" style="22" customWidth="1"/>
    <col min="10736" max="10736" width="6.33333333333333" style="22" customWidth="1"/>
    <col min="10737" max="10745" width="18.6666666666667" style="22" customWidth="1"/>
    <col min="10746" max="10746" width="34.3333333333333" style="22" customWidth="1"/>
    <col min="10747" max="10747" width="7.5" style="22" customWidth="1"/>
    <col min="10748" max="10756" width="18.6666666666667" style="22" customWidth="1"/>
    <col min="10757" max="10757" width="11.3333333333333" style="22" customWidth="1"/>
    <col min="10758" max="10985" width="9.33333333333333" style="22"/>
    <col min="10986" max="10986" width="36.3333333333333" style="22" customWidth="1"/>
    <col min="10987" max="10987" width="6.33333333333333" style="22" customWidth="1"/>
    <col min="10988" max="10990" width="18.6666666666667" style="22" customWidth="1"/>
    <col min="10991" max="10991" width="34.3333333333333" style="22" customWidth="1"/>
    <col min="10992" max="10992" width="6.33333333333333" style="22" customWidth="1"/>
    <col min="10993" max="11001" width="18.6666666666667" style="22" customWidth="1"/>
    <col min="11002" max="11002" width="34.3333333333333" style="22" customWidth="1"/>
    <col min="11003" max="11003" width="7.5" style="22" customWidth="1"/>
    <col min="11004" max="11012" width="18.6666666666667" style="22" customWidth="1"/>
    <col min="11013" max="11013" width="11.3333333333333" style="22" customWidth="1"/>
    <col min="11014" max="11241" width="9.33333333333333" style="22"/>
    <col min="11242" max="11242" width="36.3333333333333" style="22" customWidth="1"/>
    <col min="11243" max="11243" width="6.33333333333333" style="22" customWidth="1"/>
    <col min="11244" max="11246" width="18.6666666666667" style="22" customWidth="1"/>
    <col min="11247" max="11247" width="34.3333333333333" style="22" customWidth="1"/>
    <col min="11248" max="11248" width="6.33333333333333" style="22" customWidth="1"/>
    <col min="11249" max="11257" width="18.6666666666667" style="22" customWidth="1"/>
    <col min="11258" max="11258" width="34.3333333333333" style="22" customWidth="1"/>
    <col min="11259" max="11259" width="7.5" style="22" customWidth="1"/>
    <col min="11260" max="11268" width="18.6666666666667" style="22" customWidth="1"/>
    <col min="11269" max="11269" width="11.3333333333333" style="22" customWidth="1"/>
    <col min="11270" max="11497" width="9.33333333333333" style="22"/>
    <col min="11498" max="11498" width="36.3333333333333" style="22" customWidth="1"/>
    <col min="11499" max="11499" width="6.33333333333333" style="22" customWidth="1"/>
    <col min="11500" max="11502" width="18.6666666666667" style="22" customWidth="1"/>
    <col min="11503" max="11503" width="34.3333333333333" style="22" customWidth="1"/>
    <col min="11504" max="11504" width="6.33333333333333" style="22" customWidth="1"/>
    <col min="11505" max="11513" width="18.6666666666667" style="22" customWidth="1"/>
    <col min="11514" max="11514" width="34.3333333333333" style="22" customWidth="1"/>
    <col min="11515" max="11515" width="7.5" style="22" customWidth="1"/>
    <col min="11516" max="11524" width="18.6666666666667" style="22" customWidth="1"/>
    <col min="11525" max="11525" width="11.3333333333333" style="22" customWidth="1"/>
    <col min="11526" max="11753" width="9.33333333333333" style="22"/>
    <col min="11754" max="11754" width="36.3333333333333" style="22" customWidth="1"/>
    <col min="11755" max="11755" width="6.33333333333333" style="22" customWidth="1"/>
    <col min="11756" max="11758" width="18.6666666666667" style="22" customWidth="1"/>
    <col min="11759" max="11759" width="34.3333333333333" style="22" customWidth="1"/>
    <col min="11760" max="11760" width="6.33333333333333" style="22" customWidth="1"/>
    <col min="11761" max="11769" width="18.6666666666667" style="22" customWidth="1"/>
    <col min="11770" max="11770" width="34.3333333333333" style="22" customWidth="1"/>
    <col min="11771" max="11771" width="7.5" style="22" customWidth="1"/>
    <col min="11772" max="11780" width="18.6666666666667" style="22" customWidth="1"/>
    <col min="11781" max="11781" width="11.3333333333333" style="22" customWidth="1"/>
    <col min="11782" max="12009" width="9.33333333333333" style="22"/>
    <col min="12010" max="12010" width="36.3333333333333" style="22" customWidth="1"/>
    <col min="12011" max="12011" width="6.33333333333333" style="22" customWidth="1"/>
    <col min="12012" max="12014" width="18.6666666666667" style="22" customWidth="1"/>
    <col min="12015" max="12015" width="34.3333333333333" style="22" customWidth="1"/>
    <col min="12016" max="12016" width="6.33333333333333" style="22" customWidth="1"/>
    <col min="12017" max="12025" width="18.6666666666667" style="22" customWidth="1"/>
    <col min="12026" max="12026" width="34.3333333333333" style="22" customWidth="1"/>
    <col min="12027" max="12027" width="7.5" style="22" customWidth="1"/>
    <col min="12028" max="12036" width="18.6666666666667" style="22" customWidth="1"/>
    <col min="12037" max="12037" width="11.3333333333333" style="22" customWidth="1"/>
    <col min="12038" max="12265" width="9.33333333333333" style="22"/>
    <col min="12266" max="12266" width="36.3333333333333" style="22" customWidth="1"/>
    <col min="12267" max="12267" width="6.33333333333333" style="22" customWidth="1"/>
    <col min="12268" max="12270" width="18.6666666666667" style="22" customWidth="1"/>
    <col min="12271" max="12271" width="34.3333333333333" style="22" customWidth="1"/>
    <col min="12272" max="12272" width="6.33333333333333" style="22" customWidth="1"/>
    <col min="12273" max="12281" width="18.6666666666667" style="22" customWidth="1"/>
    <col min="12282" max="12282" width="34.3333333333333" style="22" customWidth="1"/>
    <col min="12283" max="12283" width="7.5" style="22" customWidth="1"/>
    <col min="12284" max="12292" width="18.6666666666667" style="22" customWidth="1"/>
    <col min="12293" max="12293" width="11.3333333333333" style="22" customWidth="1"/>
    <col min="12294" max="12521" width="9.33333333333333" style="22"/>
    <col min="12522" max="12522" width="36.3333333333333" style="22" customWidth="1"/>
    <col min="12523" max="12523" width="6.33333333333333" style="22" customWidth="1"/>
    <col min="12524" max="12526" width="18.6666666666667" style="22" customWidth="1"/>
    <col min="12527" max="12527" width="34.3333333333333" style="22" customWidth="1"/>
    <col min="12528" max="12528" width="6.33333333333333" style="22" customWidth="1"/>
    <col min="12529" max="12537" width="18.6666666666667" style="22" customWidth="1"/>
    <col min="12538" max="12538" width="34.3333333333333" style="22" customWidth="1"/>
    <col min="12539" max="12539" width="7.5" style="22" customWidth="1"/>
    <col min="12540" max="12548" width="18.6666666666667" style="22" customWidth="1"/>
    <col min="12549" max="12549" width="11.3333333333333" style="22" customWidth="1"/>
    <col min="12550" max="12777" width="9.33333333333333" style="22"/>
    <col min="12778" max="12778" width="36.3333333333333" style="22" customWidth="1"/>
    <col min="12779" max="12779" width="6.33333333333333" style="22" customWidth="1"/>
    <col min="12780" max="12782" width="18.6666666666667" style="22" customWidth="1"/>
    <col min="12783" max="12783" width="34.3333333333333" style="22" customWidth="1"/>
    <col min="12784" max="12784" width="6.33333333333333" style="22" customWidth="1"/>
    <col min="12785" max="12793" width="18.6666666666667" style="22" customWidth="1"/>
    <col min="12794" max="12794" width="34.3333333333333" style="22" customWidth="1"/>
    <col min="12795" max="12795" width="7.5" style="22" customWidth="1"/>
    <col min="12796" max="12804" width="18.6666666666667" style="22" customWidth="1"/>
    <col min="12805" max="12805" width="11.3333333333333" style="22" customWidth="1"/>
    <col min="12806" max="13033" width="9.33333333333333" style="22"/>
    <col min="13034" max="13034" width="36.3333333333333" style="22" customWidth="1"/>
    <col min="13035" max="13035" width="6.33333333333333" style="22" customWidth="1"/>
    <col min="13036" max="13038" width="18.6666666666667" style="22" customWidth="1"/>
    <col min="13039" max="13039" width="34.3333333333333" style="22" customWidth="1"/>
    <col min="13040" max="13040" width="6.33333333333333" style="22" customWidth="1"/>
    <col min="13041" max="13049" width="18.6666666666667" style="22" customWidth="1"/>
    <col min="13050" max="13050" width="34.3333333333333" style="22" customWidth="1"/>
    <col min="13051" max="13051" width="7.5" style="22" customWidth="1"/>
    <col min="13052" max="13060" width="18.6666666666667" style="22" customWidth="1"/>
    <col min="13061" max="13061" width="11.3333333333333" style="22" customWidth="1"/>
    <col min="13062" max="13289" width="9.33333333333333" style="22"/>
    <col min="13290" max="13290" width="36.3333333333333" style="22" customWidth="1"/>
    <col min="13291" max="13291" width="6.33333333333333" style="22" customWidth="1"/>
    <col min="13292" max="13294" width="18.6666666666667" style="22" customWidth="1"/>
    <col min="13295" max="13295" width="34.3333333333333" style="22" customWidth="1"/>
    <col min="13296" max="13296" width="6.33333333333333" style="22" customWidth="1"/>
    <col min="13297" max="13305" width="18.6666666666667" style="22" customWidth="1"/>
    <col min="13306" max="13306" width="34.3333333333333" style="22" customWidth="1"/>
    <col min="13307" max="13307" width="7.5" style="22" customWidth="1"/>
    <col min="13308" max="13316" width="18.6666666666667" style="22" customWidth="1"/>
    <col min="13317" max="13317" width="11.3333333333333" style="22" customWidth="1"/>
    <col min="13318" max="13545" width="9.33333333333333" style="22"/>
    <col min="13546" max="13546" width="36.3333333333333" style="22" customWidth="1"/>
    <col min="13547" max="13547" width="6.33333333333333" style="22" customWidth="1"/>
    <col min="13548" max="13550" width="18.6666666666667" style="22" customWidth="1"/>
    <col min="13551" max="13551" width="34.3333333333333" style="22" customWidth="1"/>
    <col min="13552" max="13552" width="6.33333333333333" style="22" customWidth="1"/>
    <col min="13553" max="13561" width="18.6666666666667" style="22" customWidth="1"/>
    <col min="13562" max="13562" width="34.3333333333333" style="22" customWidth="1"/>
    <col min="13563" max="13563" width="7.5" style="22" customWidth="1"/>
    <col min="13564" max="13572" width="18.6666666666667" style="22" customWidth="1"/>
    <col min="13573" max="13573" width="11.3333333333333" style="22" customWidth="1"/>
    <col min="13574" max="13801" width="9.33333333333333" style="22"/>
    <col min="13802" max="13802" width="36.3333333333333" style="22" customWidth="1"/>
    <col min="13803" max="13803" width="6.33333333333333" style="22" customWidth="1"/>
    <col min="13804" max="13806" width="18.6666666666667" style="22" customWidth="1"/>
    <col min="13807" max="13807" width="34.3333333333333" style="22" customWidth="1"/>
    <col min="13808" max="13808" width="6.33333333333333" style="22" customWidth="1"/>
    <col min="13809" max="13817" width="18.6666666666667" style="22" customWidth="1"/>
    <col min="13818" max="13818" width="34.3333333333333" style="22" customWidth="1"/>
    <col min="13819" max="13819" width="7.5" style="22" customWidth="1"/>
    <col min="13820" max="13828" width="18.6666666666667" style="22" customWidth="1"/>
    <col min="13829" max="13829" width="11.3333333333333" style="22" customWidth="1"/>
    <col min="13830" max="14057" width="9.33333333333333" style="22"/>
    <col min="14058" max="14058" width="36.3333333333333" style="22" customWidth="1"/>
    <col min="14059" max="14059" width="6.33333333333333" style="22" customWidth="1"/>
    <col min="14060" max="14062" width="18.6666666666667" style="22" customWidth="1"/>
    <col min="14063" max="14063" width="34.3333333333333" style="22" customWidth="1"/>
    <col min="14064" max="14064" width="6.33333333333333" style="22" customWidth="1"/>
    <col min="14065" max="14073" width="18.6666666666667" style="22" customWidth="1"/>
    <col min="14074" max="14074" width="34.3333333333333" style="22" customWidth="1"/>
    <col min="14075" max="14075" width="7.5" style="22" customWidth="1"/>
    <col min="14076" max="14084" width="18.6666666666667" style="22" customWidth="1"/>
    <col min="14085" max="14085" width="11.3333333333333" style="22" customWidth="1"/>
    <col min="14086" max="14313" width="9.33333333333333" style="22"/>
    <col min="14314" max="14314" width="36.3333333333333" style="22" customWidth="1"/>
    <col min="14315" max="14315" width="6.33333333333333" style="22" customWidth="1"/>
    <col min="14316" max="14318" width="18.6666666666667" style="22" customWidth="1"/>
    <col min="14319" max="14319" width="34.3333333333333" style="22" customWidth="1"/>
    <col min="14320" max="14320" width="6.33333333333333" style="22" customWidth="1"/>
    <col min="14321" max="14329" width="18.6666666666667" style="22" customWidth="1"/>
    <col min="14330" max="14330" width="34.3333333333333" style="22" customWidth="1"/>
    <col min="14331" max="14331" width="7.5" style="22" customWidth="1"/>
    <col min="14332" max="14340" width="18.6666666666667" style="22" customWidth="1"/>
    <col min="14341" max="14341" width="11.3333333333333" style="22" customWidth="1"/>
    <col min="14342" max="14569" width="9.33333333333333" style="22"/>
    <col min="14570" max="14570" width="36.3333333333333" style="22" customWidth="1"/>
    <col min="14571" max="14571" width="6.33333333333333" style="22" customWidth="1"/>
    <col min="14572" max="14574" width="18.6666666666667" style="22" customWidth="1"/>
    <col min="14575" max="14575" width="34.3333333333333" style="22" customWidth="1"/>
    <col min="14576" max="14576" width="6.33333333333333" style="22" customWidth="1"/>
    <col min="14577" max="14585" width="18.6666666666667" style="22" customWidth="1"/>
    <col min="14586" max="14586" width="34.3333333333333" style="22" customWidth="1"/>
    <col min="14587" max="14587" width="7.5" style="22" customWidth="1"/>
    <col min="14588" max="14596" width="18.6666666666667" style="22" customWidth="1"/>
    <col min="14597" max="14597" width="11.3333333333333" style="22" customWidth="1"/>
    <col min="14598" max="14825" width="9.33333333333333" style="22"/>
    <col min="14826" max="14826" width="36.3333333333333" style="22" customWidth="1"/>
    <col min="14827" max="14827" width="6.33333333333333" style="22" customWidth="1"/>
    <col min="14828" max="14830" width="18.6666666666667" style="22" customWidth="1"/>
    <col min="14831" max="14831" width="34.3333333333333" style="22" customWidth="1"/>
    <col min="14832" max="14832" width="6.33333333333333" style="22" customWidth="1"/>
    <col min="14833" max="14841" width="18.6666666666667" style="22" customWidth="1"/>
    <col min="14842" max="14842" width="34.3333333333333" style="22" customWidth="1"/>
    <col min="14843" max="14843" width="7.5" style="22" customWidth="1"/>
    <col min="14844" max="14852" width="18.6666666666667" style="22" customWidth="1"/>
    <col min="14853" max="14853" width="11.3333333333333" style="22" customWidth="1"/>
    <col min="14854" max="15081" width="9.33333333333333" style="22"/>
    <col min="15082" max="15082" width="36.3333333333333" style="22" customWidth="1"/>
    <col min="15083" max="15083" width="6.33333333333333" style="22" customWidth="1"/>
    <col min="15084" max="15086" width="18.6666666666667" style="22" customWidth="1"/>
    <col min="15087" max="15087" width="34.3333333333333" style="22" customWidth="1"/>
    <col min="15088" max="15088" width="6.33333333333333" style="22" customWidth="1"/>
    <col min="15089" max="15097" width="18.6666666666667" style="22" customWidth="1"/>
    <col min="15098" max="15098" width="34.3333333333333" style="22" customWidth="1"/>
    <col min="15099" max="15099" width="7.5" style="22" customWidth="1"/>
    <col min="15100" max="15108" width="18.6666666666667" style="22" customWidth="1"/>
    <col min="15109" max="15109" width="11.3333333333333" style="22" customWidth="1"/>
    <col min="15110" max="15337" width="9.33333333333333" style="22"/>
    <col min="15338" max="15338" width="36.3333333333333" style="22" customWidth="1"/>
    <col min="15339" max="15339" width="6.33333333333333" style="22" customWidth="1"/>
    <col min="15340" max="15342" width="18.6666666666667" style="22" customWidth="1"/>
    <col min="15343" max="15343" width="34.3333333333333" style="22" customWidth="1"/>
    <col min="15344" max="15344" width="6.33333333333333" style="22" customWidth="1"/>
    <col min="15345" max="15353" width="18.6666666666667" style="22" customWidth="1"/>
    <col min="15354" max="15354" width="34.3333333333333" style="22" customWidth="1"/>
    <col min="15355" max="15355" width="7.5" style="22" customWidth="1"/>
    <col min="15356" max="15364" width="18.6666666666667" style="22" customWidth="1"/>
    <col min="15365" max="15365" width="11.3333333333333" style="22" customWidth="1"/>
    <col min="15366" max="15593" width="9.33333333333333" style="22"/>
    <col min="15594" max="15594" width="36.3333333333333" style="22" customWidth="1"/>
    <col min="15595" max="15595" width="6.33333333333333" style="22" customWidth="1"/>
    <col min="15596" max="15598" width="18.6666666666667" style="22" customWidth="1"/>
    <col min="15599" max="15599" width="34.3333333333333" style="22" customWidth="1"/>
    <col min="15600" max="15600" width="6.33333333333333" style="22" customWidth="1"/>
    <col min="15601" max="15609" width="18.6666666666667" style="22" customWidth="1"/>
    <col min="15610" max="15610" width="34.3333333333333" style="22" customWidth="1"/>
    <col min="15611" max="15611" width="7.5" style="22" customWidth="1"/>
    <col min="15612" max="15620" width="18.6666666666667" style="22" customWidth="1"/>
    <col min="15621" max="15621" width="11.3333333333333" style="22" customWidth="1"/>
    <col min="15622" max="15849" width="9.33333333333333" style="22"/>
    <col min="15850" max="15850" width="36.3333333333333" style="22" customWidth="1"/>
    <col min="15851" max="15851" width="6.33333333333333" style="22" customWidth="1"/>
    <col min="15852" max="15854" width="18.6666666666667" style="22" customWidth="1"/>
    <col min="15855" max="15855" width="34.3333333333333" style="22" customWidth="1"/>
    <col min="15856" max="15856" width="6.33333333333333" style="22" customWidth="1"/>
    <col min="15857" max="15865" width="18.6666666666667" style="22" customWidth="1"/>
    <col min="15866" max="15866" width="34.3333333333333" style="22" customWidth="1"/>
    <col min="15867" max="15867" width="7.5" style="22" customWidth="1"/>
    <col min="15868" max="15876" width="18.6666666666667" style="22" customWidth="1"/>
    <col min="15877" max="15877" width="11.3333333333333" style="22" customWidth="1"/>
    <col min="15878" max="16105" width="9.33333333333333" style="22"/>
    <col min="16106" max="16106" width="36.3333333333333" style="22" customWidth="1"/>
    <col min="16107" max="16107" width="6.33333333333333" style="22" customWidth="1"/>
    <col min="16108" max="16110" width="18.6666666666667" style="22" customWidth="1"/>
    <col min="16111" max="16111" width="34.3333333333333" style="22" customWidth="1"/>
    <col min="16112" max="16112" width="6.33333333333333" style="22" customWidth="1"/>
    <col min="16113" max="16121" width="18.6666666666667" style="22" customWidth="1"/>
    <col min="16122" max="16122" width="34.3333333333333" style="22" customWidth="1"/>
    <col min="16123" max="16123" width="7.5" style="22" customWidth="1"/>
    <col min="16124" max="16132" width="18.6666666666667" style="22" customWidth="1"/>
    <col min="16133" max="16133" width="11.3333333333333" style="22" customWidth="1"/>
    <col min="16134" max="16383" width="9.33333333333333" style="22"/>
    <col min="16384" max="16384" width="9" style="22"/>
  </cols>
  <sheetData>
    <row r="1" ht="35.25" customHeight="1" spans="1:6">
      <c r="A1" s="181" t="s">
        <v>167</v>
      </c>
      <c r="B1" s="1"/>
      <c r="C1" s="1"/>
      <c r="D1" s="1"/>
      <c r="E1" s="1"/>
      <c r="F1" s="1"/>
    </row>
    <row r="2" ht="14.25" customHeight="1" spans="1:6">
      <c r="A2" s="23"/>
      <c r="F2" s="77" t="s">
        <v>168</v>
      </c>
    </row>
    <row r="3" ht="14.25" customHeight="1" spans="1:6">
      <c r="A3" s="50" t="s">
        <v>3</v>
      </c>
      <c r="B3" s="50"/>
      <c r="D3" s="113"/>
      <c r="F3" s="77" t="s">
        <v>4</v>
      </c>
    </row>
    <row r="4" ht="18.75" customHeight="1" spans="1:6">
      <c r="A4" s="83" t="s">
        <v>5</v>
      </c>
      <c r="B4" s="83" t="s">
        <v>52</v>
      </c>
      <c r="C4" s="83" t="s">
        <v>6</v>
      </c>
      <c r="D4" s="83" t="s">
        <v>52</v>
      </c>
      <c r="E4" s="83" t="s">
        <v>52</v>
      </c>
      <c r="F4" s="83" t="s">
        <v>52</v>
      </c>
    </row>
    <row r="5" ht="18.75" customHeight="1" spans="1:6">
      <c r="A5" s="114" t="s">
        <v>169</v>
      </c>
      <c r="B5" s="114" t="s">
        <v>8</v>
      </c>
      <c r="C5" s="114" t="s">
        <v>170</v>
      </c>
      <c r="D5" s="83" t="s">
        <v>8</v>
      </c>
      <c r="E5" s="83" t="s">
        <v>52</v>
      </c>
      <c r="F5" s="83" t="s">
        <v>52</v>
      </c>
    </row>
    <row r="6" ht="31.5" customHeight="1" spans="1:6">
      <c r="A6" s="114" t="s">
        <v>52</v>
      </c>
      <c r="B6" s="114" t="s">
        <v>52</v>
      </c>
      <c r="C6" s="114" t="s">
        <v>52</v>
      </c>
      <c r="D6" s="83" t="s">
        <v>61</v>
      </c>
      <c r="E6" s="114" t="s">
        <v>171</v>
      </c>
      <c r="F6" s="114" t="s">
        <v>172</v>
      </c>
    </row>
    <row r="7" ht="21" customHeight="1" spans="1:6">
      <c r="A7" s="115" t="s">
        <v>173</v>
      </c>
      <c r="B7" s="116">
        <v>12220.9328</v>
      </c>
      <c r="C7" s="31" t="s">
        <v>10</v>
      </c>
      <c r="D7" s="117"/>
      <c r="E7" s="117"/>
      <c r="F7" s="118"/>
    </row>
    <row r="8" ht="21" customHeight="1" spans="1:6">
      <c r="A8" s="115" t="s">
        <v>174</v>
      </c>
      <c r="B8" s="116">
        <v>16587.547757</v>
      </c>
      <c r="C8" s="31" t="s">
        <v>12</v>
      </c>
      <c r="D8" s="118"/>
      <c r="E8" s="118"/>
      <c r="F8" s="118"/>
    </row>
    <row r="9" ht="21" customHeight="1" spans="1:6">
      <c r="A9" s="115" t="s">
        <v>52</v>
      </c>
      <c r="B9" s="118"/>
      <c r="C9" s="31" t="s">
        <v>14</v>
      </c>
      <c r="D9" s="118"/>
      <c r="E9" s="118"/>
      <c r="F9" s="118"/>
    </row>
    <row r="10" ht="21" customHeight="1" spans="1:6">
      <c r="A10" s="115" t="s">
        <v>52</v>
      </c>
      <c r="B10" s="118"/>
      <c r="C10" s="31" t="s">
        <v>16</v>
      </c>
      <c r="D10" s="118"/>
      <c r="E10" s="118"/>
      <c r="F10" s="118"/>
    </row>
    <row r="11" ht="21" customHeight="1" spans="1:6">
      <c r="A11" s="115" t="s">
        <v>52</v>
      </c>
      <c r="B11" s="118"/>
      <c r="C11" s="31" t="s">
        <v>18</v>
      </c>
      <c r="D11" s="117"/>
      <c r="E11" s="117"/>
      <c r="F11" s="118"/>
    </row>
    <row r="12" ht="21" customHeight="1" spans="1:6">
      <c r="A12" s="115" t="s">
        <v>52</v>
      </c>
      <c r="B12" s="118"/>
      <c r="C12" s="31" t="s">
        <v>20</v>
      </c>
      <c r="D12" s="118"/>
      <c r="E12" s="118"/>
      <c r="F12" s="118"/>
    </row>
    <row r="13" ht="21" customHeight="1" spans="1:6">
      <c r="A13" s="115"/>
      <c r="B13" s="118"/>
      <c r="C13" s="31" t="s">
        <v>21</v>
      </c>
      <c r="D13" s="118"/>
      <c r="E13" s="118"/>
      <c r="F13" s="17"/>
    </row>
    <row r="14" ht="21" customHeight="1" spans="1:6">
      <c r="A14" s="115"/>
      <c r="B14" s="118"/>
      <c r="C14" s="31" t="s">
        <v>22</v>
      </c>
      <c r="D14" s="119">
        <f>E14+F14</f>
        <v>100.98</v>
      </c>
      <c r="E14" s="119">
        <v>100.98</v>
      </c>
      <c r="F14" s="17"/>
    </row>
    <row r="15" ht="21" customHeight="1" spans="1:6">
      <c r="A15" s="115"/>
      <c r="B15" s="118"/>
      <c r="C15" s="31" t="s">
        <v>23</v>
      </c>
      <c r="D15" s="119">
        <f>E15+F15</f>
        <v>28.14</v>
      </c>
      <c r="E15" s="119">
        <v>28.14</v>
      </c>
      <c r="F15" s="17"/>
    </row>
    <row r="16" ht="21" customHeight="1" spans="1:6">
      <c r="A16" s="115"/>
      <c r="B16" s="118"/>
      <c r="C16" s="31" t="s">
        <v>24</v>
      </c>
      <c r="D16" s="119">
        <f>E16+F16</f>
        <v>2870</v>
      </c>
      <c r="E16" s="119">
        <v>2870</v>
      </c>
      <c r="F16" s="17"/>
    </row>
    <row r="17" ht="21" customHeight="1" spans="1:6">
      <c r="A17" s="115"/>
      <c r="B17" s="118"/>
      <c r="C17" s="31" t="s">
        <v>25</v>
      </c>
      <c r="D17" s="119">
        <f>E17+F17</f>
        <v>5579.005505</v>
      </c>
      <c r="E17" s="119">
        <v>5029.005505</v>
      </c>
      <c r="F17" s="119">
        <v>550</v>
      </c>
    </row>
    <row r="18" ht="21" customHeight="1" spans="1:6">
      <c r="A18" s="115"/>
      <c r="B18" s="118"/>
      <c r="C18" s="31" t="s">
        <v>26</v>
      </c>
      <c r="D18" s="119">
        <f>E18+F18</f>
        <v>2.4</v>
      </c>
      <c r="E18" s="119">
        <v>2.4</v>
      </c>
      <c r="F18" s="119"/>
    </row>
    <row r="19" ht="21" customHeight="1" spans="1:6">
      <c r="A19" s="115"/>
      <c r="B19" s="118"/>
      <c r="C19" s="31" t="s">
        <v>27</v>
      </c>
      <c r="D19" s="119"/>
      <c r="E19" s="119"/>
      <c r="F19" s="119"/>
    </row>
    <row r="20" ht="21" customHeight="1" spans="1:6">
      <c r="A20" s="115"/>
      <c r="B20" s="118"/>
      <c r="C20" s="31" t="s">
        <v>28</v>
      </c>
      <c r="D20" s="119"/>
      <c r="E20" s="119"/>
      <c r="F20" s="119"/>
    </row>
    <row r="21" ht="21" customHeight="1" spans="1:6">
      <c r="A21" s="115"/>
      <c r="B21" s="118"/>
      <c r="C21" s="31" t="s">
        <v>29</v>
      </c>
      <c r="D21" s="119"/>
      <c r="E21" s="119"/>
      <c r="F21" s="119"/>
    </row>
    <row r="22" ht="21" customHeight="1" spans="1:6">
      <c r="A22" s="115"/>
      <c r="B22" s="118"/>
      <c r="C22" s="31" t="s">
        <v>30</v>
      </c>
      <c r="D22" s="119"/>
      <c r="E22" s="119"/>
      <c r="F22" s="119"/>
    </row>
    <row r="23" ht="21" customHeight="1" spans="1:6">
      <c r="A23" s="115"/>
      <c r="B23" s="118"/>
      <c r="C23" s="31" t="s">
        <v>31</v>
      </c>
      <c r="D23" s="119"/>
      <c r="E23" s="119"/>
      <c r="F23" s="119"/>
    </row>
    <row r="24" ht="21" customHeight="1" spans="1:6">
      <c r="A24" s="115"/>
      <c r="B24" s="118"/>
      <c r="C24" s="31" t="s">
        <v>32</v>
      </c>
      <c r="D24" s="119">
        <f>E24+F24</f>
        <v>4768.94</v>
      </c>
      <c r="E24" s="119">
        <v>4768.94</v>
      </c>
      <c r="F24" s="119"/>
    </row>
    <row r="25" ht="21" customHeight="1" spans="1:6">
      <c r="A25" s="115"/>
      <c r="B25" s="118"/>
      <c r="C25" s="31" t="s">
        <v>33</v>
      </c>
      <c r="D25" s="119">
        <f>E25+F25</f>
        <v>24.34</v>
      </c>
      <c r="E25" s="119">
        <v>24.34</v>
      </c>
      <c r="F25" s="119"/>
    </row>
    <row r="26" ht="21" customHeight="1" spans="1:6">
      <c r="A26" s="115"/>
      <c r="B26" s="118"/>
      <c r="C26" s="31" t="s">
        <v>34</v>
      </c>
      <c r="D26" s="119"/>
      <c r="E26" s="119"/>
      <c r="F26" s="119"/>
    </row>
    <row r="27" ht="21" customHeight="1" spans="1:6">
      <c r="A27" s="115"/>
      <c r="B27" s="118"/>
      <c r="C27" s="31" t="s">
        <v>35</v>
      </c>
      <c r="D27" s="119"/>
      <c r="E27" s="119"/>
      <c r="F27" s="119"/>
    </row>
    <row r="28" ht="21" customHeight="1" spans="1:6">
      <c r="A28" s="115"/>
      <c r="B28" s="118"/>
      <c r="C28" s="31" t="s">
        <v>36</v>
      </c>
      <c r="D28" s="119"/>
      <c r="E28" s="119"/>
      <c r="F28" s="119"/>
    </row>
    <row r="29" ht="21" customHeight="1" spans="1:6">
      <c r="A29" s="115"/>
      <c r="B29" s="118"/>
      <c r="C29" s="31" t="s">
        <v>37</v>
      </c>
      <c r="D29" s="119">
        <f>E29+F29</f>
        <v>734.246572</v>
      </c>
      <c r="E29" s="119"/>
      <c r="F29" s="119">
        <v>734.246572</v>
      </c>
    </row>
    <row r="30" ht="21" customHeight="1" spans="1:6">
      <c r="A30" s="115"/>
      <c r="B30" s="118"/>
      <c r="C30" s="31" t="s">
        <v>38</v>
      </c>
      <c r="D30" s="119"/>
      <c r="E30" s="119"/>
      <c r="F30" s="119"/>
    </row>
    <row r="31" ht="21" customHeight="1" spans="1:6">
      <c r="A31" s="115"/>
      <c r="B31" s="118"/>
      <c r="C31" s="31" t="s">
        <v>39</v>
      </c>
      <c r="D31" s="119"/>
      <c r="E31" s="119"/>
      <c r="F31" s="119"/>
    </row>
    <row r="32" ht="21" customHeight="1" spans="1:6">
      <c r="A32" s="115"/>
      <c r="B32" s="118"/>
      <c r="C32" s="31" t="s">
        <v>40</v>
      </c>
      <c r="D32" s="119">
        <f>E32+F32</f>
        <v>957.547757</v>
      </c>
      <c r="E32" s="119"/>
      <c r="F32" s="119">
        <v>957.547757</v>
      </c>
    </row>
    <row r="33" ht="21" customHeight="1" spans="1:6">
      <c r="A33" s="120" t="s">
        <v>41</v>
      </c>
      <c r="B33" s="117">
        <f>B7+B8</f>
        <v>28808.480557</v>
      </c>
      <c r="C33" s="120" t="s">
        <v>42</v>
      </c>
      <c r="D33" s="117">
        <f>SUM(D14:D32)</f>
        <v>15065.599834</v>
      </c>
      <c r="E33" s="117">
        <f>SUM(E14:E32)</f>
        <v>12823.805505</v>
      </c>
      <c r="F33" s="117">
        <f>SUM(F14:F32)</f>
        <v>2241.794329</v>
      </c>
    </row>
    <row r="34" ht="21" customHeight="1" spans="1:6">
      <c r="A34" s="115" t="s">
        <v>175</v>
      </c>
      <c r="B34" s="117">
        <f>B35+B36</f>
        <v>1430.477171</v>
      </c>
      <c r="C34" s="115" t="s">
        <v>176</v>
      </c>
      <c r="D34" s="117">
        <v>15173.357894</v>
      </c>
      <c r="E34" s="117">
        <v>603.546058</v>
      </c>
      <c r="F34" s="117">
        <v>14569.811836</v>
      </c>
    </row>
    <row r="35" ht="21" customHeight="1" spans="1:6">
      <c r="A35" s="115" t="s">
        <v>173</v>
      </c>
      <c r="B35" s="117">
        <v>1206.418763</v>
      </c>
      <c r="C35" s="115"/>
      <c r="D35" s="117"/>
      <c r="E35" s="17"/>
      <c r="F35" s="17"/>
    </row>
    <row r="36" ht="21" customHeight="1" spans="1:6">
      <c r="A36" s="115" t="s">
        <v>174</v>
      </c>
      <c r="B36" s="117">
        <v>224.058408</v>
      </c>
      <c r="C36" s="115"/>
      <c r="D36" s="117"/>
      <c r="E36" s="117"/>
      <c r="F36" s="117"/>
    </row>
    <row r="37" ht="21" customHeight="1" spans="1:6">
      <c r="A37" s="120" t="s">
        <v>47</v>
      </c>
      <c r="B37" s="117">
        <f>B33+B34</f>
        <v>30238.957728</v>
      </c>
      <c r="C37" s="120" t="s">
        <v>47</v>
      </c>
      <c r="D37" s="117">
        <f>D33+D34</f>
        <v>30238.957728</v>
      </c>
      <c r="E37" s="117">
        <f>E33+E34</f>
        <v>13427.351563</v>
      </c>
      <c r="F37" s="117">
        <f>F33+F34</f>
        <v>16811.606165</v>
      </c>
    </row>
    <row r="38" ht="27" customHeight="1" spans="1:6">
      <c r="A38" s="44" t="s">
        <v>177</v>
      </c>
      <c r="B38" s="44"/>
      <c r="C38" s="44"/>
      <c r="D38" s="44"/>
      <c r="E38" s="44"/>
      <c r="F38" s="44"/>
    </row>
    <row r="39" ht="21" customHeight="1" spans="1:6">
      <c r="A39" s="44" t="s">
        <v>49</v>
      </c>
      <c r="B39" s="44"/>
      <c r="C39" s="44"/>
      <c r="D39" s="44"/>
      <c r="E39" s="44"/>
      <c r="F39" s="44"/>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topLeftCell="A22" workbookViewId="0">
      <selection activeCell="B8" sqref="B8"/>
    </sheetView>
  </sheetViews>
  <sheetFormatPr defaultColWidth="7.83333333333333" defaultRowHeight="15" outlineLevelCol="7"/>
  <cols>
    <col min="1" max="1" width="13.6666666666667" style="91" customWidth="1"/>
    <col min="2" max="2" width="40.6666666666667" style="92" customWidth="1"/>
    <col min="3" max="3" width="20.1666666666667" style="92" customWidth="1"/>
    <col min="4" max="4" width="16.8333333333333" style="92" customWidth="1"/>
    <col min="5" max="7" width="14.8333333333333" style="93" customWidth="1"/>
    <col min="8" max="8" width="18.1666666666667" style="93" customWidth="1"/>
    <col min="9" max="250" width="10.3333333333333" style="93" customWidth="1"/>
    <col min="251" max="16384" width="7.83333333333333" style="93"/>
  </cols>
  <sheetData>
    <row r="1" ht="30" customHeight="1" spans="1:8">
      <c r="A1" s="181" t="s">
        <v>178</v>
      </c>
      <c r="B1" s="1"/>
      <c r="C1" s="1"/>
      <c r="D1" s="1"/>
      <c r="E1" s="1"/>
      <c r="F1" s="1"/>
      <c r="G1" s="1"/>
      <c r="H1" s="1"/>
    </row>
    <row r="2" s="22" customFormat="1" ht="12.75" customHeight="1" spans="1:8">
      <c r="A2" s="23"/>
      <c r="H2" s="77" t="s">
        <v>179</v>
      </c>
    </row>
    <row r="3" s="22" customFormat="1" ht="12.75" customHeight="1" spans="1:8">
      <c r="A3" s="94" t="s">
        <v>3</v>
      </c>
      <c r="B3" s="94"/>
      <c r="C3" s="94"/>
      <c r="D3" s="94"/>
      <c r="H3" s="77" t="s">
        <v>4</v>
      </c>
    </row>
    <row r="4" ht="30" customHeight="1" spans="1:8">
      <c r="A4" s="54" t="s">
        <v>59</v>
      </c>
      <c r="B4" s="54" t="s">
        <v>60</v>
      </c>
      <c r="C4" s="54" t="s">
        <v>45</v>
      </c>
      <c r="D4" s="54" t="s">
        <v>180</v>
      </c>
      <c r="E4" s="186" t="s">
        <v>8</v>
      </c>
      <c r="F4" s="95"/>
      <c r="G4" s="95"/>
      <c r="H4" s="187" t="s">
        <v>46</v>
      </c>
    </row>
    <row r="5" ht="30" customHeight="1" spans="1:8">
      <c r="A5" s="54"/>
      <c r="B5" s="54"/>
      <c r="C5" s="54"/>
      <c r="D5" s="54"/>
      <c r="E5" s="96" t="s">
        <v>63</v>
      </c>
      <c r="F5" s="96" t="s">
        <v>162</v>
      </c>
      <c r="G5" s="96" t="s">
        <v>163</v>
      </c>
      <c r="H5" s="54"/>
    </row>
    <row r="6" ht="21" customHeight="1" spans="1:8">
      <c r="A6" s="97" t="s">
        <v>181</v>
      </c>
      <c r="B6" s="97"/>
      <c r="C6" s="98">
        <v>1206.418763</v>
      </c>
      <c r="D6" s="60">
        <v>12220.9328</v>
      </c>
      <c r="E6" s="99">
        <f>F6+G6</f>
        <v>12823.805505</v>
      </c>
      <c r="F6" s="100">
        <v>615.45</v>
      </c>
      <c r="G6" s="101">
        <v>12208.355505</v>
      </c>
      <c r="H6" s="60">
        <f>C6+D6-E6</f>
        <v>603.546058</v>
      </c>
    </row>
    <row r="7" ht="21" customHeight="1" spans="1:8">
      <c r="A7" s="61" t="s">
        <v>64</v>
      </c>
      <c r="B7" s="61" t="s">
        <v>65</v>
      </c>
      <c r="C7" s="98">
        <v>0</v>
      </c>
      <c r="D7" s="60">
        <v>18.6028</v>
      </c>
      <c r="E7" s="99">
        <f t="shared" ref="E7:E45" si="0">F7+G7</f>
        <v>0</v>
      </c>
      <c r="F7" s="100">
        <v>0</v>
      </c>
      <c r="G7" s="101">
        <v>0</v>
      </c>
      <c r="H7" s="60">
        <f t="shared" ref="H7:H45" si="1">C7+D7-E7</f>
        <v>18.6028</v>
      </c>
    </row>
    <row r="8" ht="21" customHeight="1" spans="1:8">
      <c r="A8" s="61" t="s">
        <v>66</v>
      </c>
      <c r="B8" s="61" t="s">
        <v>67</v>
      </c>
      <c r="C8" s="102">
        <v>0</v>
      </c>
      <c r="D8" s="17">
        <v>18.6028</v>
      </c>
      <c r="E8" s="103">
        <f t="shared" si="0"/>
        <v>0</v>
      </c>
      <c r="F8" s="104">
        <v>0</v>
      </c>
      <c r="G8" s="105">
        <v>0</v>
      </c>
      <c r="H8" s="17">
        <f t="shared" si="1"/>
        <v>18.6028</v>
      </c>
    </row>
    <row r="9" ht="21" customHeight="1" spans="1:8">
      <c r="A9" s="19" t="s">
        <v>68</v>
      </c>
      <c r="B9" s="19" t="s">
        <v>69</v>
      </c>
      <c r="C9" s="102">
        <v>0</v>
      </c>
      <c r="D9" s="17">
        <v>13.2038</v>
      </c>
      <c r="E9" s="103">
        <f t="shared" si="0"/>
        <v>0</v>
      </c>
      <c r="F9" s="104">
        <v>0</v>
      </c>
      <c r="G9" s="105">
        <v>0</v>
      </c>
      <c r="H9" s="17">
        <f t="shared" si="1"/>
        <v>13.2038</v>
      </c>
    </row>
    <row r="10" ht="21" customHeight="1" spans="1:8">
      <c r="A10" s="19" t="s">
        <v>70</v>
      </c>
      <c r="B10" s="19" t="s">
        <v>71</v>
      </c>
      <c r="C10" s="102">
        <v>0</v>
      </c>
      <c r="D10" s="17">
        <v>5.399</v>
      </c>
      <c r="E10" s="103">
        <f t="shared" si="0"/>
        <v>0</v>
      </c>
      <c r="F10" s="104">
        <v>0</v>
      </c>
      <c r="G10" s="105">
        <v>0</v>
      </c>
      <c r="H10" s="17">
        <f t="shared" si="1"/>
        <v>5.399</v>
      </c>
    </row>
    <row r="11" ht="21" customHeight="1" spans="1:8">
      <c r="A11" s="61" t="s">
        <v>72</v>
      </c>
      <c r="B11" s="64" t="s">
        <v>73</v>
      </c>
      <c r="C11" s="98">
        <v>0</v>
      </c>
      <c r="D11" s="60">
        <v>100.98</v>
      </c>
      <c r="E11" s="99">
        <f t="shared" si="0"/>
        <v>100.98</v>
      </c>
      <c r="F11" s="100">
        <v>100.98</v>
      </c>
      <c r="G11" s="101">
        <v>0</v>
      </c>
      <c r="H11" s="60">
        <f t="shared" si="1"/>
        <v>0</v>
      </c>
    </row>
    <row r="12" ht="21" customHeight="1" spans="1:8">
      <c r="A12" s="61" t="s">
        <v>74</v>
      </c>
      <c r="B12" s="64" t="s">
        <v>75</v>
      </c>
      <c r="C12" s="102">
        <v>0</v>
      </c>
      <c r="D12" s="17">
        <v>100.98</v>
      </c>
      <c r="E12" s="103">
        <f t="shared" si="0"/>
        <v>100.98</v>
      </c>
      <c r="F12" s="104">
        <v>100.98</v>
      </c>
      <c r="G12" s="105">
        <v>0</v>
      </c>
      <c r="H12" s="17">
        <f t="shared" si="1"/>
        <v>0</v>
      </c>
    </row>
    <row r="13" ht="21" customHeight="1" spans="1:8">
      <c r="A13" s="19" t="s">
        <v>76</v>
      </c>
      <c r="B13" s="19" t="s">
        <v>77</v>
      </c>
      <c r="C13" s="102">
        <v>0</v>
      </c>
      <c r="D13" s="17">
        <v>56.75</v>
      </c>
      <c r="E13" s="103">
        <f t="shared" si="0"/>
        <v>56.75</v>
      </c>
      <c r="F13" s="104">
        <v>56.75</v>
      </c>
      <c r="G13" s="105">
        <v>0</v>
      </c>
      <c r="H13" s="17">
        <f t="shared" si="1"/>
        <v>0</v>
      </c>
    </row>
    <row r="14" ht="21" customHeight="1" spans="1:8">
      <c r="A14" s="19" t="s">
        <v>78</v>
      </c>
      <c r="B14" s="19" t="s">
        <v>79</v>
      </c>
      <c r="C14" s="102">
        <v>0</v>
      </c>
      <c r="D14" s="17">
        <v>29.49</v>
      </c>
      <c r="E14" s="103">
        <f t="shared" si="0"/>
        <v>29.49</v>
      </c>
      <c r="F14" s="104">
        <v>29.49</v>
      </c>
      <c r="G14" s="105">
        <v>0</v>
      </c>
      <c r="H14" s="17">
        <f t="shared" si="1"/>
        <v>0</v>
      </c>
    </row>
    <row r="15" ht="21" customHeight="1" spans="1:8">
      <c r="A15" s="19" t="s">
        <v>80</v>
      </c>
      <c r="B15" s="19" t="s">
        <v>81</v>
      </c>
      <c r="C15" s="102">
        <v>0</v>
      </c>
      <c r="D15" s="17">
        <v>14.74</v>
      </c>
      <c r="E15" s="103">
        <f t="shared" si="0"/>
        <v>14.74</v>
      </c>
      <c r="F15" s="104">
        <v>14.74</v>
      </c>
      <c r="G15" s="105">
        <v>0</v>
      </c>
      <c r="H15" s="17">
        <f t="shared" si="1"/>
        <v>0</v>
      </c>
    </row>
    <row r="16" ht="21" customHeight="1" spans="1:8">
      <c r="A16" s="61" t="s">
        <v>82</v>
      </c>
      <c r="B16" s="61" t="s">
        <v>83</v>
      </c>
      <c r="C16" s="98">
        <v>0</v>
      </c>
      <c r="D16" s="60">
        <v>28.14</v>
      </c>
      <c r="E16" s="99">
        <f t="shared" si="0"/>
        <v>28.14</v>
      </c>
      <c r="F16" s="100">
        <v>28.14</v>
      </c>
      <c r="G16" s="101">
        <v>0</v>
      </c>
      <c r="H16" s="60">
        <f t="shared" si="1"/>
        <v>0</v>
      </c>
    </row>
    <row r="17" ht="21" customHeight="1" spans="1:8">
      <c r="A17" s="61" t="s">
        <v>84</v>
      </c>
      <c r="B17" s="61" t="s">
        <v>85</v>
      </c>
      <c r="C17" s="102">
        <v>0</v>
      </c>
      <c r="D17" s="17">
        <v>27.59</v>
      </c>
      <c r="E17" s="103">
        <f t="shared" si="0"/>
        <v>27.59</v>
      </c>
      <c r="F17" s="104">
        <v>27.59</v>
      </c>
      <c r="G17" s="105">
        <v>0</v>
      </c>
      <c r="H17" s="17">
        <f t="shared" si="1"/>
        <v>0</v>
      </c>
    </row>
    <row r="18" ht="21" customHeight="1" spans="1:8">
      <c r="A18" s="19" t="s">
        <v>86</v>
      </c>
      <c r="B18" s="19" t="s">
        <v>87</v>
      </c>
      <c r="C18" s="102">
        <v>0</v>
      </c>
      <c r="D18" s="17">
        <v>20.43</v>
      </c>
      <c r="E18" s="103">
        <f t="shared" si="0"/>
        <v>20.43</v>
      </c>
      <c r="F18" s="104">
        <v>20.43</v>
      </c>
      <c r="G18" s="105">
        <v>0</v>
      </c>
      <c r="H18" s="17">
        <f t="shared" si="1"/>
        <v>0</v>
      </c>
    </row>
    <row r="19" ht="21" customHeight="1" spans="1:8">
      <c r="A19" s="19" t="s">
        <v>88</v>
      </c>
      <c r="B19" s="19" t="s">
        <v>89</v>
      </c>
      <c r="C19" s="102">
        <v>0</v>
      </c>
      <c r="D19" s="17">
        <v>3.36</v>
      </c>
      <c r="E19" s="103">
        <f t="shared" si="0"/>
        <v>3.36</v>
      </c>
      <c r="F19" s="104">
        <v>3.36</v>
      </c>
      <c r="G19" s="105">
        <v>0</v>
      </c>
      <c r="H19" s="17">
        <f t="shared" si="1"/>
        <v>0</v>
      </c>
    </row>
    <row r="20" ht="21" customHeight="1" spans="1:8">
      <c r="A20" s="19" t="s">
        <v>90</v>
      </c>
      <c r="B20" s="19" t="s">
        <v>91</v>
      </c>
      <c r="C20" s="102">
        <v>0</v>
      </c>
      <c r="D20" s="17">
        <v>3.8</v>
      </c>
      <c r="E20" s="103">
        <f t="shared" si="0"/>
        <v>3.8</v>
      </c>
      <c r="F20" s="104">
        <v>3.8</v>
      </c>
      <c r="G20" s="105">
        <v>0</v>
      </c>
      <c r="H20" s="17">
        <f t="shared" si="1"/>
        <v>0</v>
      </c>
    </row>
    <row r="21" ht="21" customHeight="1" spans="1:8">
      <c r="A21" s="61" t="s">
        <v>92</v>
      </c>
      <c r="B21" s="61" t="s">
        <v>93</v>
      </c>
      <c r="C21" s="102">
        <v>0</v>
      </c>
      <c r="D21" s="17">
        <v>0.55</v>
      </c>
      <c r="E21" s="103">
        <f t="shared" si="0"/>
        <v>0.55</v>
      </c>
      <c r="F21" s="104">
        <v>0.55</v>
      </c>
      <c r="G21" s="105">
        <v>0</v>
      </c>
      <c r="H21" s="17">
        <f t="shared" si="1"/>
        <v>0</v>
      </c>
    </row>
    <row r="22" ht="21" customHeight="1" spans="1:8">
      <c r="A22" s="19" t="s">
        <v>94</v>
      </c>
      <c r="B22" s="19" t="s">
        <v>95</v>
      </c>
      <c r="C22" s="102">
        <v>0</v>
      </c>
      <c r="D22" s="17">
        <v>0.55</v>
      </c>
      <c r="E22" s="103">
        <f t="shared" si="0"/>
        <v>0.55</v>
      </c>
      <c r="F22" s="104">
        <v>0.55</v>
      </c>
      <c r="G22" s="105">
        <v>0</v>
      </c>
      <c r="H22" s="17">
        <f t="shared" si="1"/>
        <v>0</v>
      </c>
    </row>
    <row r="23" ht="21" customHeight="1" spans="1:8">
      <c r="A23" s="61" t="s">
        <v>96</v>
      </c>
      <c r="B23" s="61" t="s">
        <v>97</v>
      </c>
      <c r="C23" s="98">
        <v>124.539255</v>
      </c>
      <c r="D23" s="60">
        <v>2870</v>
      </c>
      <c r="E23" s="99">
        <f t="shared" si="0"/>
        <v>2870</v>
      </c>
      <c r="F23" s="100">
        <v>0</v>
      </c>
      <c r="G23" s="101">
        <v>2870</v>
      </c>
      <c r="H23" s="60">
        <f t="shared" si="1"/>
        <v>124.539255</v>
      </c>
    </row>
    <row r="24" ht="21" customHeight="1" spans="1:8">
      <c r="A24" s="61" t="s">
        <v>98</v>
      </c>
      <c r="B24" s="61" t="s">
        <v>99</v>
      </c>
      <c r="C24" s="102">
        <v>124.539255</v>
      </c>
      <c r="D24" s="17">
        <v>2870</v>
      </c>
      <c r="E24" s="103">
        <f t="shared" si="0"/>
        <v>2870</v>
      </c>
      <c r="F24" s="104">
        <v>0</v>
      </c>
      <c r="G24" s="105">
        <v>2870</v>
      </c>
      <c r="H24" s="17">
        <f t="shared" si="1"/>
        <v>124.539255</v>
      </c>
    </row>
    <row r="25" ht="21" customHeight="1" spans="1:8">
      <c r="A25" s="19" t="s">
        <v>100</v>
      </c>
      <c r="B25" s="19" t="s">
        <v>101</v>
      </c>
      <c r="C25" s="102">
        <v>0</v>
      </c>
      <c r="D25" s="17">
        <v>2870</v>
      </c>
      <c r="E25" s="103">
        <f t="shared" si="0"/>
        <v>2870</v>
      </c>
      <c r="F25" s="104">
        <v>0</v>
      </c>
      <c r="G25" s="105">
        <v>2870</v>
      </c>
      <c r="H25" s="17">
        <f t="shared" si="1"/>
        <v>0</v>
      </c>
    </row>
    <row r="26" ht="21" customHeight="1" spans="1:8">
      <c r="A26" s="19" t="s">
        <v>182</v>
      </c>
      <c r="B26" s="19" t="s">
        <v>183</v>
      </c>
      <c r="C26" s="102">
        <v>124.539255</v>
      </c>
      <c r="D26" s="17">
        <v>0</v>
      </c>
      <c r="E26" s="103">
        <f t="shared" si="0"/>
        <v>0</v>
      </c>
      <c r="F26" s="104">
        <v>0</v>
      </c>
      <c r="G26" s="105">
        <v>0</v>
      </c>
      <c r="H26" s="17">
        <f t="shared" si="1"/>
        <v>124.539255</v>
      </c>
    </row>
    <row r="27" ht="21" customHeight="1" spans="1:8">
      <c r="A27" s="61" t="s">
        <v>102</v>
      </c>
      <c r="B27" s="61" t="s">
        <v>103</v>
      </c>
      <c r="C27" s="98">
        <v>794.005008</v>
      </c>
      <c r="D27" s="60">
        <v>4673.87</v>
      </c>
      <c r="E27" s="99">
        <f t="shared" si="0"/>
        <v>5029.005505</v>
      </c>
      <c r="F27" s="100">
        <v>461.99</v>
      </c>
      <c r="G27" s="101">
        <v>4567.015505</v>
      </c>
      <c r="H27" s="60">
        <f t="shared" si="1"/>
        <v>438.869503000001</v>
      </c>
    </row>
    <row r="28" ht="21" customHeight="1" spans="1:8">
      <c r="A28" s="61" t="s">
        <v>104</v>
      </c>
      <c r="B28" s="61" t="s">
        <v>105</v>
      </c>
      <c r="C28" s="102">
        <v>40.299602</v>
      </c>
      <c r="D28" s="17">
        <v>2569.14</v>
      </c>
      <c r="E28" s="103">
        <f t="shared" si="0"/>
        <v>2585.508167</v>
      </c>
      <c r="F28" s="104">
        <v>461.99</v>
      </c>
      <c r="G28" s="105">
        <v>2123.518167</v>
      </c>
      <c r="H28" s="17">
        <f t="shared" si="1"/>
        <v>23.931435</v>
      </c>
    </row>
    <row r="29" ht="21" customHeight="1" spans="1:8">
      <c r="A29" s="19" t="s">
        <v>106</v>
      </c>
      <c r="B29" s="19" t="s">
        <v>107</v>
      </c>
      <c r="C29" s="102">
        <v>0</v>
      </c>
      <c r="D29" s="17">
        <v>461.99</v>
      </c>
      <c r="E29" s="103">
        <f t="shared" si="0"/>
        <v>461.99</v>
      </c>
      <c r="F29" s="104">
        <v>461.99</v>
      </c>
      <c r="G29" s="105">
        <v>0</v>
      </c>
      <c r="H29" s="17">
        <f t="shared" si="1"/>
        <v>0</v>
      </c>
    </row>
    <row r="30" ht="21" customHeight="1" spans="1:8">
      <c r="A30" s="19" t="s">
        <v>108</v>
      </c>
      <c r="B30" s="19" t="s">
        <v>109</v>
      </c>
      <c r="C30" s="102">
        <v>0</v>
      </c>
      <c r="D30" s="17">
        <v>59.14</v>
      </c>
      <c r="E30" s="103">
        <f t="shared" si="0"/>
        <v>56.943969</v>
      </c>
      <c r="F30" s="104">
        <v>0</v>
      </c>
      <c r="G30" s="105">
        <v>56.943969</v>
      </c>
      <c r="H30" s="17">
        <f t="shared" si="1"/>
        <v>2.196031</v>
      </c>
    </row>
    <row r="31" ht="21" customHeight="1" spans="1:8">
      <c r="A31" s="19" t="s">
        <v>110</v>
      </c>
      <c r="B31" s="19" t="s">
        <v>111</v>
      </c>
      <c r="C31" s="102">
        <v>40.299602</v>
      </c>
      <c r="D31" s="17">
        <v>2048.01</v>
      </c>
      <c r="E31" s="103">
        <f t="shared" si="0"/>
        <v>2066.574198</v>
      </c>
      <c r="F31" s="104">
        <v>0</v>
      </c>
      <c r="G31" s="105">
        <v>2066.574198</v>
      </c>
      <c r="H31" s="17">
        <f t="shared" si="1"/>
        <v>21.735404</v>
      </c>
    </row>
    <row r="32" ht="21" customHeight="1" spans="1:8">
      <c r="A32" s="61" t="s">
        <v>112</v>
      </c>
      <c r="B32" s="61" t="s">
        <v>113</v>
      </c>
      <c r="C32" s="102">
        <v>577.680854</v>
      </c>
      <c r="D32" s="17">
        <v>1527.9</v>
      </c>
      <c r="E32" s="103">
        <f t="shared" si="0"/>
        <v>1851.083675</v>
      </c>
      <c r="F32" s="104">
        <v>0</v>
      </c>
      <c r="G32" s="105">
        <v>1851.083675</v>
      </c>
      <c r="H32" s="17">
        <f t="shared" si="1"/>
        <v>254.497179</v>
      </c>
    </row>
    <row r="33" ht="21" customHeight="1" spans="1:8">
      <c r="A33" s="19" t="s">
        <v>114</v>
      </c>
      <c r="B33" s="19" t="s">
        <v>115</v>
      </c>
      <c r="C33" s="102">
        <v>577.680854</v>
      </c>
      <c r="D33" s="17">
        <v>1527.9</v>
      </c>
      <c r="E33" s="103">
        <f t="shared" si="0"/>
        <v>1851.083675</v>
      </c>
      <c r="F33" s="104">
        <v>0</v>
      </c>
      <c r="G33" s="105">
        <v>1851.083675</v>
      </c>
      <c r="H33" s="17">
        <f t="shared" si="1"/>
        <v>254.497179</v>
      </c>
    </row>
    <row r="34" ht="21" customHeight="1" spans="1:8">
      <c r="A34" s="61" t="s">
        <v>116</v>
      </c>
      <c r="B34" s="61" t="s">
        <v>117</v>
      </c>
      <c r="C34" s="102">
        <v>176.024552</v>
      </c>
      <c r="D34" s="17">
        <v>576.83</v>
      </c>
      <c r="E34" s="103">
        <f t="shared" si="0"/>
        <v>592.413663</v>
      </c>
      <c r="F34" s="104">
        <v>0</v>
      </c>
      <c r="G34" s="105">
        <v>592.413663</v>
      </c>
      <c r="H34" s="17">
        <f t="shared" si="1"/>
        <v>160.440889</v>
      </c>
    </row>
    <row r="35" ht="21" customHeight="1" spans="1:8">
      <c r="A35" s="19" t="s">
        <v>118</v>
      </c>
      <c r="B35" s="19" t="s">
        <v>119</v>
      </c>
      <c r="C35" s="102">
        <v>176.024552</v>
      </c>
      <c r="D35" s="17">
        <v>576.83</v>
      </c>
      <c r="E35" s="103">
        <f t="shared" si="0"/>
        <v>592.413663</v>
      </c>
      <c r="F35" s="104">
        <v>0</v>
      </c>
      <c r="G35" s="105">
        <v>592.413663</v>
      </c>
      <c r="H35" s="17">
        <f t="shared" si="1"/>
        <v>160.440889</v>
      </c>
    </row>
    <row r="36" ht="21" customHeight="1" spans="1:8">
      <c r="A36" s="61" t="s">
        <v>124</v>
      </c>
      <c r="B36" s="61" t="s">
        <v>125</v>
      </c>
      <c r="C36" s="98">
        <v>18.9345</v>
      </c>
      <c r="D36" s="60">
        <v>5</v>
      </c>
      <c r="E36" s="99">
        <f t="shared" si="0"/>
        <v>2.4</v>
      </c>
      <c r="F36" s="100">
        <v>0</v>
      </c>
      <c r="G36" s="101">
        <v>2.4</v>
      </c>
      <c r="H36" s="60">
        <f t="shared" si="1"/>
        <v>21.5345</v>
      </c>
    </row>
    <row r="37" ht="21" customHeight="1" spans="1:8">
      <c r="A37" s="61" t="s">
        <v>126</v>
      </c>
      <c r="B37" s="61" t="s">
        <v>127</v>
      </c>
      <c r="C37" s="102">
        <v>18.9345</v>
      </c>
      <c r="D37" s="17">
        <v>5</v>
      </c>
      <c r="E37" s="103">
        <f t="shared" si="0"/>
        <v>2.4</v>
      </c>
      <c r="F37" s="104">
        <v>0</v>
      </c>
      <c r="G37" s="105">
        <v>2.4</v>
      </c>
      <c r="H37" s="17">
        <f t="shared" si="1"/>
        <v>21.5345</v>
      </c>
    </row>
    <row r="38" ht="21" customHeight="1" spans="1:8">
      <c r="A38" s="19" t="s">
        <v>128</v>
      </c>
      <c r="B38" s="19" t="s">
        <v>129</v>
      </c>
      <c r="C38" s="102">
        <v>18.9345</v>
      </c>
      <c r="D38" s="17">
        <v>5</v>
      </c>
      <c r="E38" s="103">
        <f t="shared" si="0"/>
        <v>2.4</v>
      </c>
      <c r="F38" s="104">
        <v>0</v>
      </c>
      <c r="G38" s="105">
        <v>2.4</v>
      </c>
      <c r="H38" s="17">
        <f t="shared" si="1"/>
        <v>21.5345</v>
      </c>
    </row>
    <row r="39" ht="21" customHeight="1" spans="1:8">
      <c r="A39" s="61" t="s">
        <v>130</v>
      </c>
      <c r="B39" s="61" t="s">
        <v>131</v>
      </c>
      <c r="C39" s="98">
        <v>268.94</v>
      </c>
      <c r="D39" s="60">
        <v>4500</v>
      </c>
      <c r="E39" s="99">
        <f t="shared" si="0"/>
        <v>4768.94</v>
      </c>
      <c r="F39" s="100">
        <v>0</v>
      </c>
      <c r="G39" s="101">
        <v>4768.94</v>
      </c>
      <c r="H39" s="60">
        <f t="shared" si="1"/>
        <v>0</v>
      </c>
    </row>
    <row r="40" ht="21" customHeight="1" spans="1:8">
      <c r="A40" s="61" t="s">
        <v>132</v>
      </c>
      <c r="B40" s="61" t="s">
        <v>133</v>
      </c>
      <c r="C40" s="102">
        <v>268.94</v>
      </c>
      <c r="D40" s="17">
        <v>4500</v>
      </c>
      <c r="E40" s="103">
        <f t="shared" si="0"/>
        <v>4768.94</v>
      </c>
      <c r="F40" s="104">
        <v>0</v>
      </c>
      <c r="G40" s="105">
        <v>4768.94</v>
      </c>
      <c r="H40" s="17">
        <f t="shared" si="1"/>
        <v>0</v>
      </c>
    </row>
    <row r="41" ht="21" customHeight="1" spans="1:8">
      <c r="A41" s="19" t="s">
        <v>134</v>
      </c>
      <c r="B41" s="19" t="s">
        <v>135</v>
      </c>
      <c r="C41" s="102">
        <v>268.94</v>
      </c>
      <c r="D41" s="17">
        <v>4500</v>
      </c>
      <c r="E41" s="103">
        <f t="shared" si="0"/>
        <v>4768.94</v>
      </c>
      <c r="F41" s="104">
        <v>0</v>
      </c>
      <c r="G41" s="105">
        <v>4768.94</v>
      </c>
      <c r="H41" s="17">
        <f t="shared" si="1"/>
        <v>0</v>
      </c>
    </row>
    <row r="42" ht="21" customHeight="1" spans="1:8">
      <c r="A42" s="61" t="s">
        <v>136</v>
      </c>
      <c r="B42" s="61" t="s">
        <v>137</v>
      </c>
      <c r="C42" s="98">
        <v>0</v>
      </c>
      <c r="D42" s="60">
        <v>24.34</v>
      </c>
      <c r="E42" s="99">
        <f t="shared" si="0"/>
        <v>24.34</v>
      </c>
      <c r="F42" s="100">
        <v>24.34</v>
      </c>
      <c r="G42" s="101">
        <v>0</v>
      </c>
      <c r="H42" s="60">
        <f t="shared" si="1"/>
        <v>0</v>
      </c>
    </row>
    <row r="43" ht="21" customHeight="1" spans="1:8">
      <c r="A43" s="61" t="s">
        <v>138</v>
      </c>
      <c r="B43" s="61" t="s">
        <v>139</v>
      </c>
      <c r="C43" s="102">
        <v>0</v>
      </c>
      <c r="D43" s="17">
        <v>24.34</v>
      </c>
      <c r="E43" s="103">
        <f t="shared" si="0"/>
        <v>24.34</v>
      </c>
      <c r="F43" s="104">
        <v>24.34</v>
      </c>
      <c r="G43" s="105">
        <v>0</v>
      </c>
      <c r="H43" s="17">
        <f t="shared" si="1"/>
        <v>0</v>
      </c>
    </row>
    <row r="44" ht="21" customHeight="1" spans="1:8">
      <c r="A44" s="106" t="s">
        <v>140</v>
      </c>
      <c r="B44" s="106" t="s">
        <v>141</v>
      </c>
      <c r="C44" s="102">
        <v>0</v>
      </c>
      <c r="D44" s="17">
        <v>22.11</v>
      </c>
      <c r="E44" s="103">
        <f t="shared" si="0"/>
        <v>22.11</v>
      </c>
      <c r="F44" s="104">
        <v>22.11</v>
      </c>
      <c r="G44" s="105">
        <v>0</v>
      </c>
      <c r="H44" s="17">
        <f t="shared" si="1"/>
        <v>0</v>
      </c>
    </row>
    <row r="45" ht="21" customHeight="1" spans="1:8">
      <c r="A45" s="70" t="s">
        <v>142</v>
      </c>
      <c r="B45" s="70" t="s">
        <v>143</v>
      </c>
      <c r="C45" s="102">
        <v>0</v>
      </c>
      <c r="D45" s="17">
        <v>2.23</v>
      </c>
      <c r="E45" s="103">
        <f t="shared" si="0"/>
        <v>2.23</v>
      </c>
      <c r="F45" s="104">
        <v>2.23</v>
      </c>
      <c r="G45" s="105">
        <v>0</v>
      </c>
      <c r="H45" s="17">
        <f t="shared" si="1"/>
        <v>0</v>
      </c>
    </row>
    <row r="46" ht="21" customHeight="1" spans="1:8">
      <c r="A46" s="74"/>
      <c r="B46" s="107"/>
      <c r="C46" s="107"/>
      <c r="D46" s="107"/>
      <c r="E46" s="108"/>
      <c r="F46" s="108"/>
      <c r="G46" s="108"/>
      <c r="H46" s="108"/>
    </row>
    <row r="47" ht="21" customHeight="1" spans="1:8">
      <c r="A47" s="74"/>
      <c r="B47" s="107"/>
      <c r="C47" s="107"/>
      <c r="D47" s="107"/>
      <c r="E47" s="108"/>
      <c r="F47" s="108"/>
      <c r="G47" s="108"/>
      <c r="H47" s="108"/>
    </row>
    <row r="48" ht="21" customHeight="1" spans="1:8">
      <c r="A48" s="74"/>
      <c r="B48" s="107"/>
      <c r="C48" s="107"/>
      <c r="D48" s="107"/>
      <c r="E48" s="108"/>
      <c r="F48" s="108"/>
      <c r="G48" s="108"/>
      <c r="H48" s="108"/>
    </row>
    <row r="49" ht="21" customHeight="1" spans="1:8">
      <c r="A49" s="74"/>
      <c r="B49" s="107"/>
      <c r="C49" s="107"/>
      <c r="D49" s="107"/>
      <c r="E49" s="108"/>
      <c r="F49" s="108"/>
      <c r="G49" s="108"/>
      <c r="H49" s="108"/>
    </row>
    <row r="50" ht="21" customHeight="1" spans="1:8">
      <c r="A50" s="74"/>
      <c r="B50" s="107"/>
      <c r="C50" s="107"/>
      <c r="D50" s="107"/>
      <c r="E50" s="108"/>
      <c r="F50" s="108"/>
      <c r="G50" s="108"/>
      <c r="H50" s="108"/>
    </row>
    <row r="51" ht="21" customHeight="1" spans="1:8">
      <c r="A51" s="74"/>
      <c r="B51" s="107"/>
      <c r="C51" s="107"/>
      <c r="D51" s="107"/>
      <c r="E51" s="108"/>
      <c r="F51" s="108"/>
      <c r="G51" s="108"/>
      <c r="H51" s="108"/>
    </row>
    <row r="52" ht="21" customHeight="1" spans="1:8">
      <c r="A52" s="74"/>
      <c r="B52" s="107"/>
      <c r="C52" s="107"/>
      <c r="D52" s="107"/>
      <c r="E52" s="108"/>
      <c r="F52" s="108"/>
      <c r="G52" s="108"/>
      <c r="H52" s="108"/>
    </row>
    <row r="53" ht="21" customHeight="1" spans="1:8">
      <c r="A53" s="74"/>
      <c r="B53" s="107"/>
      <c r="C53" s="107"/>
      <c r="D53" s="107"/>
      <c r="E53" s="108"/>
      <c r="F53" s="108"/>
      <c r="G53" s="108"/>
      <c r="H53" s="108"/>
    </row>
    <row r="54" ht="21" customHeight="1" spans="1:8">
      <c r="A54" s="109"/>
      <c r="B54" s="110"/>
      <c r="C54" s="110"/>
      <c r="D54" s="110"/>
      <c r="E54" s="111"/>
      <c r="F54" s="111"/>
      <c r="G54" s="111"/>
      <c r="H54" s="111"/>
    </row>
    <row r="55" ht="21" customHeight="1" spans="1:8">
      <c r="A55" s="109"/>
      <c r="B55" s="110"/>
      <c r="C55" s="110"/>
      <c r="D55" s="110"/>
      <c r="E55" s="111"/>
      <c r="F55" s="111"/>
      <c r="G55" s="111"/>
      <c r="H55" s="111"/>
    </row>
    <row r="56" ht="21" customHeight="1" spans="1:8">
      <c r="A56" s="109"/>
      <c r="B56" s="110"/>
      <c r="C56" s="110"/>
      <c r="D56" s="110"/>
      <c r="E56" s="111"/>
      <c r="F56" s="111"/>
      <c r="G56" s="111"/>
      <c r="H56" s="111"/>
    </row>
    <row r="57" ht="21" customHeight="1" spans="1:8">
      <c r="A57" s="109"/>
      <c r="B57" s="110"/>
      <c r="C57" s="110"/>
      <c r="D57" s="110"/>
      <c r="E57" s="111"/>
      <c r="F57" s="111"/>
      <c r="G57" s="111"/>
      <c r="H57" s="111"/>
    </row>
    <row r="58" ht="21" customHeight="1" spans="1:8">
      <c r="A58" s="109"/>
      <c r="B58" s="110"/>
      <c r="C58" s="110"/>
      <c r="D58" s="110"/>
      <c r="E58" s="111"/>
      <c r="F58" s="111"/>
      <c r="G58" s="111"/>
      <c r="H58" s="111"/>
    </row>
    <row r="59" ht="14.25" spans="1:8">
      <c r="A59" s="109"/>
      <c r="B59" s="110"/>
      <c r="C59" s="110"/>
      <c r="D59" s="110"/>
      <c r="E59" s="111"/>
      <c r="F59" s="111"/>
      <c r="G59" s="111"/>
      <c r="H59" s="111"/>
    </row>
    <row r="60" ht="14.25" spans="1:8">
      <c r="A60" s="109"/>
      <c r="B60" s="110"/>
      <c r="C60" s="110"/>
      <c r="D60" s="110"/>
      <c r="E60" s="111"/>
      <c r="F60" s="111"/>
      <c r="G60" s="111"/>
      <c r="H60" s="111"/>
    </row>
    <row r="61" ht="14.25" spans="1:8">
      <c r="A61" s="109"/>
      <c r="B61" s="110"/>
      <c r="C61" s="110"/>
      <c r="D61" s="110"/>
      <c r="E61" s="111"/>
      <c r="F61" s="111"/>
      <c r="G61" s="111"/>
      <c r="H61" s="111"/>
    </row>
    <row r="62" ht="14.25" spans="1:8">
      <c r="A62" s="109"/>
      <c r="B62" s="110"/>
      <c r="C62" s="110"/>
      <c r="D62" s="110"/>
      <c r="E62" s="111"/>
      <c r="F62" s="111"/>
      <c r="G62" s="111"/>
      <c r="H62" s="111"/>
    </row>
    <row r="63" ht="14.25" spans="1:8">
      <c r="A63" s="109"/>
      <c r="B63" s="110"/>
      <c r="C63" s="110"/>
      <c r="D63" s="110"/>
      <c r="E63" s="111"/>
      <c r="F63" s="111"/>
      <c r="G63" s="111"/>
      <c r="H63" s="111"/>
    </row>
    <row r="64" ht="14.25" spans="1:8">
      <c r="A64" s="109"/>
      <c r="B64" s="110"/>
      <c r="C64" s="110"/>
      <c r="D64" s="110"/>
      <c r="E64" s="111"/>
      <c r="F64" s="111"/>
      <c r="G64" s="111"/>
      <c r="H64" s="111"/>
    </row>
    <row r="65" ht="14.25" spans="1:8">
      <c r="A65" s="109"/>
      <c r="B65" s="110"/>
      <c r="C65" s="110"/>
      <c r="D65" s="110"/>
      <c r="E65" s="111"/>
      <c r="F65" s="111"/>
      <c r="G65" s="111"/>
      <c r="H65" s="111"/>
    </row>
    <row r="66" ht="14.25" spans="1:8">
      <c r="A66" s="109"/>
      <c r="B66" s="110"/>
      <c r="C66" s="110"/>
      <c r="D66" s="110"/>
      <c r="E66" s="111"/>
      <c r="F66" s="111"/>
      <c r="G66" s="111"/>
      <c r="H66" s="111"/>
    </row>
    <row r="67" ht="14.25" spans="1:8">
      <c r="A67" s="109"/>
      <c r="B67" s="110"/>
      <c r="C67" s="110"/>
      <c r="D67" s="110"/>
      <c r="E67" s="111"/>
      <c r="F67" s="111"/>
      <c r="G67" s="111"/>
      <c r="H67" s="111"/>
    </row>
    <row r="68" ht="14.25" spans="1:8">
      <c r="A68" s="109"/>
      <c r="B68" s="110"/>
      <c r="C68" s="110"/>
      <c r="D68" s="110"/>
      <c r="E68" s="111"/>
      <c r="F68" s="111"/>
      <c r="G68" s="111"/>
      <c r="H68" s="111"/>
    </row>
    <row r="69" ht="14.25" spans="1:8">
      <c r="A69" s="109"/>
      <c r="B69" s="110"/>
      <c r="C69" s="110"/>
      <c r="D69" s="110"/>
      <c r="E69" s="111"/>
      <c r="F69" s="111"/>
      <c r="G69" s="111"/>
      <c r="H69" s="111"/>
    </row>
    <row r="70" ht="14.25" spans="1:8">
      <c r="A70" s="109"/>
      <c r="B70" s="110"/>
      <c r="C70" s="110"/>
      <c r="D70" s="110"/>
      <c r="E70" s="111"/>
      <c r="F70" s="111"/>
      <c r="G70" s="111"/>
      <c r="H70" s="111"/>
    </row>
    <row r="71" ht="14.25" spans="1:8">
      <c r="A71" s="109"/>
      <c r="B71" s="110"/>
      <c r="C71" s="110"/>
      <c r="D71" s="110"/>
      <c r="E71" s="111"/>
      <c r="F71" s="111"/>
      <c r="G71" s="111"/>
      <c r="H71" s="111"/>
    </row>
    <row r="72" ht="14.25" spans="1:8">
      <c r="A72" s="109"/>
      <c r="B72" s="110"/>
      <c r="C72" s="110"/>
      <c r="D72" s="110"/>
      <c r="E72" s="111"/>
      <c r="F72" s="111"/>
      <c r="G72" s="111"/>
      <c r="H72" s="111"/>
    </row>
    <row r="73" ht="14.25" spans="1:8">
      <c r="A73" s="109"/>
      <c r="B73" s="110"/>
      <c r="C73" s="110"/>
      <c r="D73" s="110"/>
      <c r="E73" s="111"/>
      <c r="F73" s="111"/>
      <c r="G73" s="111"/>
      <c r="H73" s="111"/>
    </row>
    <row r="74" ht="14.25" spans="1:8">
      <c r="A74" s="109"/>
      <c r="B74" s="110"/>
      <c r="C74" s="110"/>
      <c r="D74" s="110"/>
      <c r="E74" s="111"/>
      <c r="F74" s="111"/>
      <c r="G74" s="111"/>
      <c r="H74" s="111"/>
    </row>
    <row r="75" ht="14.25" spans="1:8">
      <c r="A75" s="109"/>
      <c r="B75" s="110"/>
      <c r="C75" s="110"/>
      <c r="D75" s="110"/>
      <c r="E75" s="111"/>
      <c r="F75" s="111"/>
      <c r="G75" s="111"/>
      <c r="H75" s="111"/>
    </row>
    <row r="76" ht="14.25" spans="1:8">
      <c r="A76" s="109"/>
      <c r="B76" s="110"/>
      <c r="C76" s="110"/>
      <c r="D76" s="110"/>
      <c r="E76" s="111"/>
      <c r="F76" s="111"/>
      <c r="G76" s="111"/>
      <c r="H76" s="111"/>
    </row>
    <row r="77" ht="14.25" spans="1:8">
      <c r="A77" s="109"/>
      <c r="B77" s="110"/>
      <c r="C77" s="110"/>
      <c r="D77" s="110"/>
      <c r="E77" s="111"/>
      <c r="F77" s="111"/>
      <c r="G77" s="111"/>
      <c r="H77" s="111"/>
    </row>
    <row r="78" ht="14.25" spans="1:8">
      <c r="A78" s="109"/>
      <c r="B78" s="110"/>
      <c r="C78" s="110"/>
      <c r="D78" s="110"/>
      <c r="E78" s="112"/>
      <c r="F78" s="112"/>
      <c r="G78" s="112"/>
      <c r="H78" s="112"/>
    </row>
    <row r="79" ht="14.25" spans="1:8">
      <c r="A79" s="109"/>
      <c r="B79" s="110"/>
      <c r="C79" s="110"/>
      <c r="D79" s="110"/>
      <c r="E79" s="112"/>
      <c r="F79" s="112"/>
      <c r="G79" s="112"/>
      <c r="H79" s="112"/>
    </row>
    <row r="80" ht="14.25" spans="1:8">
      <c r="A80" s="109"/>
      <c r="B80" s="110"/>
      <c r="C80" s="110"/>
      <c r="D80" s="110"/>
      <c r="E80" s="112"/>
      <c r="F80" s="112"/>
      <c r="G80" s="112"/>
      <c r="H80" s="112"/>
    </row>
    <row r="81" ht="14.25" spans="1:8">
      <c r="A81" s="109"/>
      <c r="B81" s="110"/>
      <c r="C81" s="110"/>
      <c r="D81" s="110"/>
      <c r="E81" s="112"/>
      <c r="F81" s="112"/>
      <c r="G81" s="112"/>
      <c r="H81" s="112"/>
    </row>
    <row r="82" ht="14.25" spans="1:8">
      <c r="A82" s="109"/>
      <c r="B82" s="110"/>
      <c r="C82" s="110"/>
      <c r="D82" s="110"/>
      <c r="E82" s="112"/>
      <c r="F82" s="112"/>
      <c r="G82" s="112"/>
      <c r="H82" s="112"/>
    </row>
    <row r="83" ht="14.25" spans="1:8">
      <c r="A83" s="109"/>
      <c r="B83" s="110"/>
      <c r="C83" s="110"/>
      <c r="D83" s="110"/>
      <c r="E83" s="112"/>
      <c r="F83" s="112"/>
      <c r="G83" s="112"/>
      <c r="H83" s="112"/>
    </row>
    <row r="84" ht="14.25" spans="1:8">
      <c r="A84" s="109"/>
      <c r="B84" s="110"/>
      <c r="C84" s="110"/>
      <c r="D84" s="110"/>
      <c r="E84" s="112"/>
      <c r="F84" s="112"/>
      <c r="G84" s="112"/>
      <c r="H84" s="112"/>
    </row>
    <row r="85" ht="14.25" spans="1:8">
      <c r="A85" s="109"/>
      <c r="B85" s="110"/>
      <c r="C85" s="110"/>
      <c r="D85" s="110"/>
      <c r="E85" s="112"/>
      <c r="F85" s="112"/>
      <c r="G85" s="112"/>
      <c r="H85" s="112"/>
    </row>
    <row r="86" ht="14.25" spans="1:8">
      <c r="A86" s="109"/>
      <c r="B86" s="110"/>
      <c r="C86" s="110"/>
      <c r="D86" s="110"/>
      <c r="E86" s="112"/>
      <c r="F86" s="112"/>
      <c r="G86" s="112"/>
      <c r="H86" s="112"/>
    </row>
    <row r="87" ht="14.25" spans="1:8">
      <c r="A87" s="109"/>
      <c r="B87" s="110"/>
      <c r="C87" s="110"/>
      <c r="D87" s="110"/>
      <c r="E87" s="112"/>
      <c r="F87" s="112"/>
      <c r="G87" s="112"/>
      <c r="H87" s="112"/>
    </row>
    <row r="88" ht="14.25" spans="1:8">
      <c r="A88" s="109"/>
      <c r="B88" s="110"/>
      <c r="C88" s="110"/>
      <c r="D88" s="110"/>
      <c r="E88" s="112"/>
      <c r="F88" s="112"/>
      <c r="G88" s="112"/>
      <c r="H88" s="112"/>
    </row>
    <row r="89" ht="14.25" spans="1:8">
      <c r="A89" s="109"/>
      <c r="B89" s="110"/>
      <c r="C89" s="110"/>
      <c r="D89" s="110"/>
      <c r="E89" s="112"/>
      <c r="F89" s="112"/>
      <c r="G89" s="112"/>
      <c r="H89" s="112"/>
    </row>
    <row r="90" ht="14.25" spans="1:8">
      <c r="A90" s="109"/>
      <c r="B90" s="110"/>
      <c r="C90" s="110"/>
      <c r="D90" s="110"/>
      <c r="E90" s="112"/>
      <c r="F90" s="112"/>
      <c r="G90" s="112"/>
      <c r="H90" s="112"/>
    </row>
    <row r="91" ht="14.25" spans="1:8">
      <c r="A91" s="109"/>
      <c r="B91" s="110"/>
      <c r="C91" s="110"/>
      <c r="D91" s="110"/>
      <c r="E91" s="112"/>
      <c r="F91" s="112"/>
      <c r="G91" s="112"/>
      <c r="H91" s="112"/>
    </row>
    <row r="92" ht="14.25" spans="1:8">
      <c r="A92" s="109"/>
      <c r="B92" s="110"/>
      <c r="C92" s="110"/>
      <c r="D92" s="110"/>
      <c r="E92" s="112"/>
      <c r="F92" s="112"/>
      <c r="G92" s="112"/>
      <c r="H92" s="112"/>
    </row>
    <row r="93" ht="14.25" spans="1:8">
      <c r="A93" s="109"/>
      <c r="B93" s="110"/>
      <c r="C93" s="110"/>
      <c r="D93" s="110"/>
      <c r="E93" s="112"/>
      <c r="F93" s="112"/>
      <c r="G93" s="112"/>
      <c r="H93" s="112"/>
    </row>
    <row r="94" ht="14.25" spans="1:8">
      <c r="A94" s="109"/>
      <c r="B94" s="110"/>
      <c r="C94" s="110"/>
      <c r="D94" s="110"/>
      <c r="E94" s="112"/>
      <c r="F94" s="112"/>
      <c r="G94" s="112"/>
      <c r="H94" s="112"/>
    </row>
    <row r="95" ht="14.25" spans="1:8">
      <c r="A95" s="109"/>
      <c r="B95" s="110"/>
      <c r="C95" s="110"/>
      <c r="D95" s="110"/>
      <c r="E95" s="112"/>
      <c r="F95" s="112"/>
      <c r="G95" s="112"/>
      <c r="H95" s="112"/>
    </row>
    <row r="96" ht="14.25" spans="1:8">
      <c r="A96" s="109"/>
      <c r="B96" s="110"/>
      <c r="C96" s="110"/>
      <c r="D96" s="110"/>
      <c r="E96" s="112"/>
      <c r="F96" s="112"/>
      <c r="G96" s="112"/>
      <c r="H96" s="112"/>
    </row>
    <row r="97" ht="14.25" spans="1:8">
      <c r="A97" s="109"/>
      <c r="B97" s="110"/>
      <c r="C97" s="110"/>
      <c r="D97" s="110"/>
      <c r="E97" s="112"/>
      <c r="F97" s="112"/>
      <c r="G97" s="112"/>
      <c r="H97" s="112"/>
    </row>
    <row r="98" ht="14.25" spans="1:8">
      <c r="A98" s="109"/>
      <c r="B98" s="110"/>
      <c r="C98" s="110"/>
      <c r="D98" s="110"/>
      <c r="E98" s="112"/>
      <c r="F98" s="112"/>
      <c r="G98" s="112"/>
      <c r="H98" s="112"/>
    </row>
    <row r="99" ht="14.25" spans="1:8">
      <c r="A99" s="109"/>
      <c r="B99" s="110"/>
      <c r="C99" s="110"/>
      <c r="D99" s="110"/>
      <c r="E99" s="112"/>
      <c r="F99" s="112"/>
      <c r="G99" s="112"/>
      <c r="H99" s="112"/>
    </row>
    <row r="100" ht="14.25" spans="1:8">
      <c r="A100" s="109"/>
      <c r="B100" s="110"/>
      <c r="C100" s="110"/>
      <c r="D100" s="110"/>
      <c r="E100" s="112"/>
      <c r="F100" s="112"/>
      <c r="G100" s="112"/>
      <c r="H100" s="112"/>
    </row>
    <row r="101" ht="14.25" spans="1:8">
      <c r="A101" s="109"/>
      <c r="B101" s="110"/>
      <c r="C101" s="110"/>
      <c r="D101" s="110"/>
      <c r="E101" s="112"/>
      <c r="F101" s="112"/>
      <c r="G101" s="112"/>
      <c r="H101" s="112"/>
    </row>
    <row r="102" ht="14.25" spans="1:8">
      <c r="A102" s="109"/>
      <c r="B102" s="110"/>
      <c r="C102" s="110"/>
      <c r="D102" s="110"/>
      <c r="E102" s="112"/>
      <c r="F102" s="112"/>
      <c r="G102" s="112"/>
      <c r="H102" s="112"/>
    </row>
    <row r="103" ht="14.25" spans="1:8">
      <c r="A103" s="109"/>
      <c r="B103" s="110"/>
      <c r="C103" s="110"/>
      <c r="D103" s="110"/>
      <c r="E103" s="112"/>
      <c r="F103" s="112"/>
      <c r="G103" s="112"/>
      <c r="H103" s="112"/>
    </row>
    <row r="104" ht="14.25" spans="1:8">
      <c r="A104" s="109"/>
      <c r="B104" s="110"/>
      <c r="C104" s="110"/>
      <c r="D104" s="110"/>
      <c r="E104" s="112"/>
      <c r="F104" s="112"/>
      <c r="G104" s="112"/>
      <c r="H104" s="112"/>
    </row>
    <row r="105" ht="14.25" spans="1:8">
      <c r="A105" s="109"/>
      <c r="B105" s="110"/>
      <c r="C105" s="110"/>
      <c r="D105" s="110"/>
      <c r="E105" s="112"/>
      <c r="F105" s="112"/>
      <c r="G105" s="112"/>
      <c r="H105" s="112"/>
    </row>
    <row r="106" ht="14.25" spans="1:8">
      <c r="A106" s="109"/>
      <c r="B106" s="110"/>
      <c r="C106" s="110"/>
      <c r="D106" s="110"/>
      <c r="E106" s="112"/>
      <c r="F106" s="112"/>
      <c r="G106" s="112"/>
      <c r="H106" s="112"/>
    </row>
    <row r="107" ht="14.25" spans="1:8">
      <c r="A107" s="109"/>
      <c r="B107" s="110"/>
      <c r="C107" s="110"/>
      <c r="D107" s="110"/>
      <c r="E107" s="112"/>
      <c r="F107" s="112"/>
      <c r="G107" s="112"/>
      <c r="H107" s="112"/>
    </row>
    <row r="108" ht="14.25" spans="1:8">
      <c r="A108" s="109"/>
      <c r="B108" s="110"/>
      <c r="C108" s="110"/>
      <c r="D108" s="110"/>
      <c r="E108" s="112"/>
      <c r="F108" s="112"/>
      <c r="G108" s="112"/>
      <c r="H108" s="112"/>
    </row>
    <row r="109" ht="14.25" spans="1:8">
      <c r="A109" s="109"/>
      <c r="B109" s="110"/>
      <c r="C109" s="110"/>
      <c r="D109" s="110"/>
      <c r="E109" s="112"/>
      <c r="F109" s="112"/>
      <c r="G109" s="112"/>
      <c r="H109" s="112"/>
    </row>
    <row r="110" ht="14.25" spans="1:8">
      <c r="A110" s="109"/>
      <c r="B110" s="110"/>
      <c r="C110" s="110"/>
      <c r="D110" s="110"/>
      <c r="E110" s="112"/>
      <c r="F110" s="112"/>
      <c r="G110" s="112"/>
      <c r="H110" s="112"/>
    </row>
    <row r="111" ht="14.25" spans="1:8">
      <c r="A111" s="109"/>
      <c r="B111" s="110"/>
      <c r="C111" s="110"/>
      <c r="D111" s="110"/>
      <c r="E111" s="112"/>
      <c r="F111" s="112"/>
      <c r="G111" s="112"/>
      <c r="H111" s="112"/>
    </row>
    <row r="112" ht="14.25" spans="1:8">
      <c r="A112" s="109"/>
      <c r="B112" s="110"/>
      <c r="C112" s="110"/>
      <c r="D112" s="110"/>
      <c r="E112" s="112"/>
      <c r="F112" s="112"/>
      <c r="G112" s="112"/>
      <c r="H112" s="112"/>
    </row>
    <row r="113" ht="14.25" spans="1:8">
      <c r="A113" s="109"/>
      <c r="B113" s="110"/>
      <c r="C113" s="110"/>
      <c r="D113" s="110"/>
      <c r="E113" s="112"/>
      <c r="F113" s="112"/>
      <c r="G113" s="112"/>
      <c r="H113" s="112"/>
    </row>
    <row r="114" ht="14.25" spans="1:8">
      <c r="A114" s="109"/>
      <c r="B114" s="110"/>
      <c r="C114" s="110"/>
      <c r="D114" s="110"/>
      <c r="E114" s="112"/>
      <c r="F114" s="112"/>
      <c r="G114" s="112"/>
      <c r="H114" s="112"/>
    </row>
    <row r="115" ht="14.25" spans="1:8">
      <c r="A115" s="109"/>
      <c r="B115" s="110"/>
      <c r="C115" s="110"/>
      <c r="D115" s="110"/>
      <c r="E115" s="112"/>
      <c r="F115" s="112"/>
      <c r="G115" s="112"/>
      <c r="H115" s="112"/>
    </row>
    <row r="116" ht="14.25" spans="1:8">
      <c r="A116" s="109"/>
      <c r="B116" s="110"/>
      <c r="C116" s="110"/>
      <c r="D116" s="110"/>
      <c r="E116" s="112"/>
      <c r="F116" s="112"/>
      <c r="G116" s="112"/>
      <c r="H116" s="112"/>
    </row>
    <row r="117" ht="14.25" spans="1:8">
      <c r="A117" s="109"/>
      <c r="B117" s="110"/>
      <c r="C117" s="110"/>
      <c r="D117" s="110"/>
      <c r="E117" s="112"/>
      <c r="F117" s="112"/>
      <c r="G117" s="112"/>
      <c r="H117" s="112"/>
    </row>
    <row r="118" ht="14.25" spans="1:8">
      <c r="A118" s="109"/>
      <c r="B118" s="110"/>
      <c r="C118" s="110"/>
      <c r="D118" s="110"/>
      <c r="E118" s="112"/>
      <c r="F118" s="112"/>
      <c r="G118" s="112"/>
      <c r="H118" s="112"/>
    </row>
    <row r="119" ht="14.25" spans="1:8">
      <c r="A119" s="109"/>
      <c r="B119" s="110"/>
      <c r="C119" s="110"/>
      <c r="D119" s="110"/>
      <c r="E119" s="112"/>
      <c r="F119" s="112"/>
      <c r="G119" s="112"/>
      <c r="H119" s="112"/>
    </row>
    <row r="120" ht="14.25" spans="1:8">
      <c r="A120" s="109"/>
      <c r="B120" s="110"/>
      <c r="C120" s="110"/>
      <c r="D120" s="110"/>
      <c r="E120" s="112"/>
      <c r="F120" s="112"/>
      <c r="G120" s="112"/>
      <c r="H120" s="112"/>
    </row>
    <row r="121" ht="14.25" spans="1:8">
      <c r="A121" s="109"/>
      <c r="B121" s="110"/>
      <c r="C121" s="110"/>
      <c r="D121" s="110"/>
      <c r="E121" s="112"/>
      <c r="F121" s="112"/>
      <c r="G121" s="112"/>
      <c r="H121" s="112"/>
    </row>
    <row r="122" ht="14.25" spans="1:8">
      <c r="A122" s="109"/>
      <c r="B122" s="110"/>
      <c r="C122" s="110"/>
      <c r="D122" s="110"/>
      <c r="E122" s="112"/>
      <c r="F122" s="112"/>
      <c r="G122" s="112"/>
      <c r="H122" s="112"/>
    </row>
    <row r="123" ht="14.25" spans="1:8">
      <c r="A123" s="109"/>
      <c r="B123" s="110"/>
      <c r="C123" s="110"/>
      <c r="D123" s="110"/>
      <c r="E123" s="112"/>
      <c r="F123" s="112"/>
      <c r="G123" s="112"/>
      <c r="H123" s="112"/>
    </row>
    <row r="124" ht="14.25" spans="1:8">
      <c r="A124" s="109"/>
      <c r="B124" s="110"/>
      <c r="C124" s="110"/>
      <c r="D124" s="110"/>
      <c r="E124" s="112"/>
      <c r="F124" s="112"/>
      <c r="G124" s="112"/>
      <c r="H124" s="112"/>
    </row>
    <row r="125" ht="14.25" spans="1:8">
      <c r="A125" s="109"/>
      <c r="B125" s="110"/>
      <c r="C125" s="110"/>
      <c r="D125" s="110"/>
      <c r="E125" s="112"/>
      <c r="F125" s="112"/>
      <c r="G125" s="112"/>
      <c r="H125" s="112"/>
    </row>
    <row r="126" ht="14.25" spans="1:8">
      <c r="A126" s="109"/>
      <c r="B126" s="110"/>
      <c r="C126" s="110"/>
      <c r="D126" s="110"/>
      <c r="E126" s="112"/>
      <c r="F126" s="112"/>
      <c r="G126" s="112"/>
      <c r="H126" s="112"/>
    </row>
    <row r="127" ht="14.25" spans="1:8">
      <c r="A127" s="109"/>
      <c r="B127" s="110"/>
      <c r="C127" s="110"/>
      <c r="D127" s="110"/>
      <c r="E127" s="112"/>
      <c r="F127" s="112"/>
      <c r="G127" s="112"/>
      <c r="H127" s="112"/>
    </row>
    <row r="128" ht="14.25" spans="1:8">
      <c r="A128" s="109"/>
      <c r="B128" s="110"/>
      <c r="C128" s="110"/>
      <c r="D128" s="110"/>
      <c r="E128" s="112"/>
      <c r="F128" s="112"/>
      <c r="G128" s="112"/>
      <c r="H128" s="112"/>
    </row>
    <row r="129" ht="14.25" spans="1:8">
      <c r="A129" s="109"/>
      <c r="B129" s="110"/>
      <c r="C129" s="110"/>
      <c r="D129" s="110"/>
      <c r="E129" s="112"/>
      <c r="F129" s="112"/>
      <c r="G129" s="112"/>
      <c r="H129" s="112"/>
    </row>
    <row r="130" ht="14.25" spans="1:8">
      <c r="A130" s="109"/>
      <c r="B130" s="110"/>
      <c r="C130" s="110"/>
      <c r="D130" s="110"/>
      <c r="E130" s="112"/>
      <c r="F130" s="112"/>
      <c r="G130" s="112"/>
      <c r="H130" s="112"/>
    </row>
    <row r="131" ht="14.25" spans="1:8">
      <c r="A131" s="109"/>
      <c r="B131" s="110"/>
      <c r="C131" s="110"/>
      <c r="D131" s="110"/>
      <c r="E131" s="112"/>
      <c r="F131" s="112"/>
      <c r="G131" s="112"/>
      <c r="H131" s="112"/>
    </row>
    <row r="132" ht="14.25" spans="1:8">
      <c r="A132" s="109"/>
      <c r="B132" s="110"/>
      <c r="C132" s="110"/>
      <c r="D132" s="110"/>
      <c r="E132" s="112"/>
      <c r="F132" s="112"/>
      <c r="G132" s="112"/>
      <c r="H132" s="112"/>
    </row>
    <row r="133" ht="14.25" spans="1:8">
      <c r="A133" s="109"/>
      <c r="B133" s="110"/>
      <c r="C133" s="110"/>
      <c r="D133" s="110"/>
      <c r="E133" s="112"/>
      <c r="F133" s="112"/>
      <c r="G133" s="112"/>
      <c r="H133" s="112"/>
    </row>
    <row r="134" ht="14.25" spans="1:8">
      <c r="A134" s="109"/>
      <c r="B134" s="110"/>
      <c r="C134" s="110"/>
      <c r="D134" s="110"/>
      <c r="E134" s="112"/>
      <c r="F134" s="112"/>
      <c r="G134" s="112"/>
      <c r="H134" s="112"/>
    </row>
    <row r="135" ht="14.25" spans="1:8">
      <c r="A135" s="109"/>
      <c r="B135" s="110"/>
      <c r="C135" s="110"/>
      <c r="D135" s="110"/>
      <c r="E135" s="112"/>
      <c r="F135" s="112"/>
      <c r="G135" s="112"/>
      <c r="H135" s="112"/>
    </row>
    <row r="136" ht="14.25" spans="1:8">
      <c r="A136" s="109"/>
      <c r="B136" s="110"/>
      <c r="C136" s="110"/>
      <c r="D136" s="110"/>
      <c r="E136" s="112"/>
      <c r="F136" s="112"/>
      <c r="G136" s="112"/>
      <c r="H136" s="112"/>
    </row>
    <row r="137" ht="14.25" spans="1:8">
      <c r="A137" s="109"/>
      <c r="B137" s="110"/>
      <c r="C137" s="110"/>
      <c r="D137" s="110"/>
      <c r="E137" s="112"/>
      <c r="F137" s="112"/>
      <c r="G137" s="112"/>
      <c r="H137" s="112"/>
    </row>
    <row r="138" ht="14.25" spans="1:8">
      <c r="A138" s="109"/>
      <c r="B138" s="110"/>
      <c r="C138" s="110"/>
      <c r="D138" s="110"/>
      <c r="E138" s="112"/>
      <c r="F138" s="112"/>
      <c r="G138" s="112"/>
      <c r="H138" s="112"/>
    </row>
    <row r="139" ht="14.25" spans="1:8">
      <c r="A139" s="109"/>
      <c r="B139" s="110"/>
      <c r="C139" s="110"/>
      <c r="D139" s="110"/>
      <c r="E139" s="112"/>
      <c r="F139" s="112"/>
      <c r="G139" s="112"/>
      <c r="H139" s="112"/>
    </row>
    <row r="140" ht="14.25" spans="1:8">
      <c r="A140" s="109"/>
      <c r="B140" s="110"/>
      <c r="C140" s="110"/>
      <c r="D140" s="110"/>
      <c r="E140" s="112"/>
      <c r="F140" s="112"/>
      <c r="G140" s="112"/>
      <c r="H140" s="112"/>
    </row>
  </sheetData>
  <mergeCells count="9">
    <mergeCell ref="A1:H1"/>
    <mergeCell ref="A3:B3"/>
    <mergeCell ref="E4:G4"/>
    <mergeCell ref="A6:B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topLeftCell="A4" workbookViewId="0">
      <selection activeCell="L8" sqref="L8"/>
    </sheetView>
  </sheetViews>
  <sheetFormatPr defaultColWidth="9.16666666666667" defaultRowHeight="12.75" customHeight="1" outlineLevelCol="4"/>
  <cols>
    <col min="1" max="1" width="13" style="22" customWidth="1"/>
    <col min="2" max="2" width="41.8333333333333" style="22" customWidth="1"/>
    <col min="3" max="5" width="19.1666666666667" style="22" customWidth="1"/>
    <col min="6" max="6" width="16.8333333333333" style="22" customWidth="1"/>
    <col min="7" max="8" width="6.16666666666667" style="22" customWidth="1"/>
    <col min="9"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5">
      <c r="A1" s="181" t="s">
        <v>184</v>
      </c>
      <c r="B1" s="1"/>
      <c r="C1" s="1"/>
      <c r="D1" s="1"/>
      <c r="E1" s="1"/>
    </row>
    <row r="2" ht="14.25" spans="1:5">
      <c r="A2" s="23"/>
      <c r="B2" s="76"/>
      <c r="C2" s="76"/>
      <c r="D2" s="76"/>
      <c r="E2" s="77" t="s">
        <v>185</v>
      </c>
    </row>
    <row r="3" ht="14.25" spans="1:5">
      <c r="A3" s="50" t="s">
        <v>3</v>
      </c>
      <c r="B3" s="50"/>
      <c r="E3" s="77" t="s">
        <v>4</v>
      </c>
    </row>
    <row r="4" ht="28.5" customHeight="1" spans="1:5">
      <c r="A4" s="78" t="s">
        <v>186</v>
      </c>
      <c r="B4" s="79"/>
      <c r="C4" s="80" t="s">
        <v>187</v>
      </c>
      <c r="D4" s="81"/>
      <c r="E4" s="82"/>
    </row>
    <row r="5" ht="20.25" customHeight="1" spans="1:5">
      <c r="A5" s="83" t="s">
        <v>188</v>
      </c>
      <c r="B5" s="83" t="s">
        <v>189</v>
      </c>
      <c r="C5" s="83" t="s">
        <v>63</v>
      </c>
      <c r="D5" s="83" t="s">
        <v>190</v>
      </c>
      <c r="E5" s="83" t="s">
        <v>191</v>
      </c>
    </row>
    <row r="6" ht="16" customHeight="1" spans="1:5">
      <c r="A6" s="84" t="s">
        <v>63</v>
      </c>
      <c r="B6" s="84"/>
      <c r="C6" s="85">
        <f>C7+C18+C23+C40</f>
        <v>615.45</v>
      </c>
      <c r="D6" s="85">
        <f>D7+D18+D23+D40</f>
        <v>434.678885</v>
      </c>
      <c r="E6" s="85">
        <f>E7+E18+E23+E40</f>
        <v>180.771115</v>
      </c>
    </row>
    <row r="7" ht="16" customHeight="1" spans="1:5">
      <c r="A7" s="86" t="s">
        <v>192</v>
      </c>
      <c r="B7" s="87" t="s">
        <v>193</v>
      </c>
      <c r="C7" s="85">
        <v>390.0157</v>
      </c>
      <c r="D7" s="85">
        <v>390.0157</v>
      </c>
      <c r="E7" s="85"/>
    </row>
    <row r="8" ht="16" customHeight="1" spans="1:5">
      <c r="A8" s="86" t="s">
        <v>194</v>
      </c>
      <c r="B8" s="88" t="s">
        <v>195</v>
      </c>
      <c r="C8" s="85">
        <v>97.136</v>
      </c>
      <c r="D8" s="85">
        <v>97.136</v>
      </c>
      <c r="E8" s="85"/>
    </row>
    <row r="9" ht="16" customHeight="1" spans="1:5">
      <c r="A9" s="86" t="s">
        <v>196</v>
      </c>
      <c r="B9" s="88" t="s">
        <v>197</v>
      </c>
      <c r="C9" s="85">
        <v>74.2345</v>
      </c>
      <c r="D9" s="85">
        <v>74.2345</v>
      </c>
      <c r="E9" s="85"/>
    </row>
    <row r="10" ht="16" customHeight="1" spans="1:5">
      <c r="A10" s="86" t="s">
        <v>198</v>
      </c>
      <c r="B10" s="88" t="s">
        <v>199</v>
      </c>
      <c r="C10" s="85">
        <v>71.239</v>
      </c>
      <c r="D10" s="85">
        <v>71.239</v>
      </c>
      <c r="E10" s="85"/>
    </row>
    <row r="11" ht="16" customHeight="1" spans="1:5">
      <c r="A11" s="84" t="s">
        <v>200</v>
      </c>
      <c r="B11" s="88" t="s">
        <v>201</v>
      </c>
      <c r="C11" s="85">
        <v>29.49</v>
      </c>
      <c r="D11" s="85">
        <v>29.49</v>
      </c>
      <c r="E11" s="85"/>
    </row>
    <row r="12" ht="16" customHeight="1" spans="1:5">
      <c r="A12" s="84" t="s">
        <v>202</v>
      </c>
      <c r="B12" s="88" t="s">
        <v>203</v>
      </c>
      <c r="C12" s="85">
        <v>14.74</v>
      </c>
      <c r="D12" s="85">
        <v>14.74</v>
      </c>
      <c r="E12" s="85"/>
    </row>
    <row r="13" ht="16" customHeight="1" spans="1:5">
      <c r="A13" s="84" t="s">
        <v>204</v>
      </c>
      <c r="B13" s="88" t="s">
        <v>205</v>
      </c>
      <c r="C13" s="85">
        <v>20.43</v>
      </c>
      <c r="D13" s="85">
        <v>20.43</v>
      </c>
      <c r="E13" s="85"/>
    </row>
    <row r="14" ht="16" customHeight="1" spans="1:5">
      <c r="A14" s="84" t="s">
        <v>206</v>
      </c>
      <c r="B14" s="88" t="s">
        <v>207</v>
      </c>
      <c r="C14" s="85">
        <v>3.36</v>
      </c>
      <c r="D14" s="85">
        <v>3.36</v>
      </c>
      <c r="E14" s="85"/>
    </row>
    <row r="15" ht="16" customHeight="1" spans="1:5">
      <c r="A15" s="84" t="s">
        <v>208</v>
      </c>
      <c r="B15" s="88" t="s">
        <v>209</v>
      </c>
      <c r="C15" s="85">
        <v>4.35</v>
      </c>
      <c r="D15" s="85">
        <v>4.35</v>
      </c>
      <c r="E15" s="85"/>
    </row>
    <row r="16" ht="16" customHeight="1" spans="1:5">
      <c r="A16" s="84" t="s">
        <v>210</v>
      </c>
      <c r="B16" s="88" t="s">
        <v>211</v>
      </c>
      <c r="C16" s="85">
        <v>22.11</v>
      </c>
      <c r="D16" s="85">
        <v>22.11</v>
      </c>
      <c r="E16" s="85"/>
    </row>
    <row r="17" ht="16" customHeight="1" spans="1:5">
      <c r="A17" s="84" t="s">
        <v>212</v>
      </c>
      <c r="B17" s="88" t="s">
        <v>213</v>
      </c>
      <c r="C17" s="85">
        <v>52.9262</v>
      </c>
      <c r="D17" s="85">
        <v>52.9262</v>
      </c>
      <c r="E17" s="85"/>
    </row>
    <row r="18" ht="16" customHeight="1" spans="1:5">
      <c r="A18" s="86" t="s">
        <v>214</v>
      </c>
      <c r="B18" s="87" t="s">
        <v>215</v>
      </c>
      <c r="C18" s="89">
        <v>44.663185</v>
      </c>
      <c r="D18" s="89">
        <v>44.663185</v>
      </c>
      <c r="E18" s="85"/>
    </row>
    <row r="19" ht="16" customHeight="1" spans="1:5">
      <c r="A19" s="86" t="s">
        <v>216</v>
      </c>
      <c r="B19" s="88" t="s">
        <v>217</v>
      </c>
      <c r="C19" s="89">
        <v>10.7638</v>
      </c>
      <c r="D19" s="89">
        <v>10.7638</v>
      </c>
      <c r="E19" s="85"/>
    </row>
    <row r="20" ht="16" customHeight="1" spans="1:5">
      <c r="A20" s="84" t="s">
        <v>218</v>
      </c>
      <c r="B20" s="88" t="s">
        <v>219</v>
      </c>
      <c r="C20" s="89">
        <v>28.01</v>
      </c>
      <c r="D20" s="89">
        <v>28.01</v>
      </c>
      <c r="E20" s="85"/>
    </row>
    <row r="21" ht="16" customHeight="1" spans="1:5">
      <c r="A21" s="84" t="s">
        <v>220</v>
      </c>
      <c r="B21" s="88" t="s">
        <v>221</v>
      </c>
      <c r="C21" s="89">
        <v>0.051985</v>
      </c>
      <c r="D21" s="89">
        <v>0.051985</v>
      </c>
      <c r="E21" s="85"/>
    </row>
    <row r="22" ht="16" customHeight="1" spans="1:5">
      <c r="A22" s="84" t="s">
        <v>222</v>
      </c>
      <c r="B22" s="88" t="s">
        <v>223</v>
      </c>
      <c r="C22" s="89">
        <v>5.8374</v>
      </c>
      <c r="D22" s="89">
        <v>5.8374</v>
      </c>
      <c r="E22" s="85"/>
    </row>
    <row r="23" ht="16" customHeight="1" spans="1:5">
      <c r="A23" s="86" t="s">
        <v>224</v>
      </c>
      <c r="B23" s="87" t="s">
        <v>225</v>
      </c>
      <c r="C23" s="85">
        <v>179.681115</v>
      </c>
      <c r="D23" s="71"/>
      <c r="E23" s="85">
        <v>179.681115</v>
      </c>
    </row>
    <row r="24" ht="16" customHeight="1" spans="1:5">
      <c r="A24" s="86" t="s">
        <v>226</v>
      </c>
      <c r="B24" s="88" t="s">
        <v>227</v>
      </c>
      <c r="C24" s="85">
        <v>10.883677</v>
      </c>
      <c r="D24" s="71"/>
      <c r="E24" s="85">
        <v>10.883677</v>
      </c>
    </row>
    <row r="25" ht="16" customHeight="1" spans="1:5">
      <c r="A25" s="86" t="s">
        <v>228</v>
      </c>
      <c r="B25" s="88" t="s">
        <v>229</v>
      </c>
      <c r="C25" s="85">
        <v>2.7645</v>
      </c>
      <c r="D25" s="71"/>
      <c r="E25" s="85">
        <v>2.7645</v>
      </c>
    </row>
    <row r="26" ht="16" customHeight="1" spans="1:5">
      <c r="A26" s="84" t="s">
        <v>230</v>
      </c>
      <c r="B26" s="88" t="s">
        <v>231</v>
      </c>
      <c r="C26" s="85">
        <v>1.681216</v>
      </c>
      <c r="D26" s="71"/>
      <c r="E26" s="85">
        <v>1.681216</v>
      </c>
    </row>
    <row r="27" ht="16" customHeight="1" spans="1:5">
      <c r="A27" s="84">
        <v>30206</v>
      </c>
      <c r="B27" s="88" t="s">
        <v>232</v>
      </c>
      <c r="C27" s="85">
        <v>4.437962</v>
      </c>
      <c r="D27" s="71"/>
      <c r="E27" s="85">
        <v>4.437962</v>
      </c>
    </row>
    <row r="28" ht="16" customHeight="1" spans="1:5">
      <c r="A28" s="84">
        <v>30207</v>
      </c>
      <c r="B28" s="88" t="s">
        <v>233</v>
      </c>
      <c r="C28" s="85">
        <v>5.832164</v>
      </c>
      <c r="D28" s="71"/>
      <c r="E28" s="85">
        <v>5.832164</v>
      </c>
    </row>
    <row r="29" ht="16" customHeight="1" spans="1:5">
      <c r="A29" s="84">
        <v>30209</v>
      </c>
      <c r="B29" s="88" t="s">
        <v>234</v>
      </c>
      <c r="C29" s="85">
        <v>11.173658</v>
      </c>
      <c r="D29" s="71"/>
      <c r="E29" s="85">
        <v>11.173658</v>
      </c>
    </row>
    <row r="30" ht="16" customHeight="1" spans="1:5">
      <c r="A30" s="84">
        <v>30211</v>
      </c>
      <c r="B30" s="88" t="s">
        <v>235</v>
      </c>
      <c r="C30" s="85">
        <v>39.25</v>
      </c>
      <c r="D30" s="71"/>
      <c r="E30" s="85">
        <v>39.25</v>
      </c>
    </row>
    <row r="31" ht="16" customHeight="1" spans="1:5">
      <c r="A31" s="84">
        <v>30213</v>
      </c>
      <c r="B31" s="88" t="s">
        <v>236</v>
      </c>
      <c r="C31" s="85">
        <v>0.7876</v>
      </c>
      <c r="D31" s="71"/>
      <c r="E31" s="85">
        <v>0.7876</v>
      </c>
    </row>
    <row r="32" ht="16" customHeight="1" spans="1:5">
      <c r="A32" s="84">
        <v>30215</v>
      </c>
      <c r="B32" s="88" t="s">
        <v>237</v>
      </c>
      <c r="C32" s="85">
        <v>1.0415</v>
      </c>
      <c r="D32" s="71"/>
      <c r="E32" s="85">
        <v>1.0415</v>
      </c>
    </row>
    <row r="33" ht="16" customHeight="1" spans="1:5">
      <c r="A33" s="84">
        <v>30216</v>
      </c>
      <c r="B33" s="88" t="s">
        <v>238</v>
      </c>
      <c r="C33" s="85">
        <v>0.9583</v>
      </c>
      <c r="D33" s="71"/>
      <c r="E33" s="85">
        <v>0.9583</v>
      </c>
    </row>
    <row r="34" ht="16" customHeight="1" spans="1:5">
      <c r="A34" s="84">
        <v>30217</v>
      </c>
      <c r="B34" s="88" t="s">
        <v>239</v>
      </c>
      <c r="C34" s="85">
        <v>0.752829</v>
      </c>
      <c r="D34" s="71"/>
      <c r="E34" s="85">
        <v>0.752829</v>
      </c>
    </row>
    <row r="35" ht="16" customHeight="1" spans="1:5">
      <c r="A35" s="84">
        <v>30226</v>
      </c>
      <c r="B35" s="88" t="s">
        <v>240</v>
      </c>
      <c r="C35" s="85">
        <v>32.442564</v>
      </c>
      <c r="D35" s="71"/>
      <c r="E35" s="85">
        <v>32.442564</v>
      </c>
    </row>
    <row r="36" ht="16" customHeight="1" spans="1:5">
      <c r="A36" s="84">
        <v>30228</v>
      </c>
      <c r="B36" s="88" t="s">
        <v>241</v>
      </c>
      <c r="C36" s="85">
        <v>31.69</v>
      </c>
      <c r="D36" s="71"/>
      <c r="E36" s="85">
        <v>31.69</v>
      </c>
    </row>
    <row r="37" ht="16" customHeight="1" spans="1:5">
      <c r="A37" s="84">
        <v>30231</v>
      </c>
      <c r="B37" s="88" t="s">
        <v>242</v>
      </c>
      <c r="C37" s="85">
        <v>2.53593</v>
      </c>
      <c r="D37" s="71"/>
      <c r="E37" s="85">
        <v>2.53593</v>
      </c>
    </row>
    <row r="38" ht="16" customHeight="1" spans="1:5">
      <c r="A38" s="84">
        <v>30239</v>
      </c>
      <c r="B38" s="88" t="s">
        <v>243</v>
      </c>
      <c r="C38" s="85">
        <v>20.297</v>
      </c>
      <c r="D38" s="71"/>
      <c r="E38" s="85">
        <v>20.297</v>
      </c>
    </row>
    <row r="39" ht="16" customHeight="1" spans="1:5">
      <c r="A39" s="84">
        <v>30299</v>
      </c>
      <c r="B39" s="88" t="s">
        <v>244</v>
      </c>
      <c r="C39" s="85">
        <v>13.152215</v>
      </c>
      <c r="D39" s="71"/>
      <c r="E39" s="85">
        <v>13.152215</v>
      </c>
    </row>
    <row r="40" ht="18" customHeight="1" spans="1:5">
      <c r="A40" s="86">
        <v>310</v>
      </c>
      <c r="B40" s="87" t="s">
        <v>245</v>
      </c>
      <c r="C40" s="85">
        <v>1.09</v>
      </c>
      <c r="D40" s="85"/>
      <c r="E40" s="85">
        <v>1.09</v>
      </c>
    </row>
    <row r="41" ht="18" customHeight="1" spans="1:5">
      <c r="A41" s="84">
        <v>31002</v>
      </c>
      <c r="B41" s="88" t="s">
        <v>246</v>
      </c>
      <c r="C41" s="85">
        <v>1.09</v>
      </c>
      <c r="D41" s="85"/>
      <c r="E41" s="85">
        <v>1.09</v>
      </c>
    </row>
    <row r="42" customHeight="1" spans="3:5">
      <c r="C42" s="90"/>
      <c r="D42" s="90"/>
      <c r="E42" s="90"/>
    </row>
    <row r="43" customHeight="1" spans="3:5">
      <c r="C43" s="90"/>
      <c r="D43" s="90"/>
      <c r="E43" s="90"/>
    </row>
    <row r="44" customHeight="1" spans="3:5">
      <c r="C44" s="90"/>
      <c r="D44" s="90"/>
      <c r="E44" s="90"/>
    </row>
    <row r="45" customHeight="1" spans="3:5">
      <c r="C45" s="90"/>
      <c r="D45" s="90"/>
      <c r="E45" s="90"/>
    </row>
    <row r="46" customHeight="1" spans="3:5">
      <c r="C46" s="90"/>
      <c r="D46" s="90"/>
      <c r="E46" s="90"/>
    </row>
    <row r="47" customHeight="1" spans="3:5">
      <c r="C47" s="90"/>
      <c r="D47" s="90"/>
      <c r="E47" s="90"/>
    </row>
    <row r="48" customHeight="1" spans="3:5">
      <c r="C48" s="90"/>
      <c r="D48" s="90"/>
      <c r="E48" s="90"/>
    </row>
  </sheetData>
  <mergeCells count="5">
    <mergeCell ref="A1:E1"/>
    <mergeCell ref="A3:B3"/>
    <mergeCell ref="A4:B4"/>
    <mergeCell ref="C4:E4"/>
    <mergeCell ref="A6:B6"/>
  </mergeCells>
  <printOptions horizontalCentered="1"/>
  <pageMargins left="0.984251968503937" right="0.590551181102362" top="0.78740157480315" bottom="0.78740157480315" header="0.31496062992126" footer="0.31496062992126"/>
  <pageSetup paperSize="9" scale="93"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abSelected="1" workbookViewId="0">
      <selection activeCell="F21" sqref="F21"/>
    </sheetView>
  </sheetViews>
  <sheetFormatPr defaultColWidth="9" defaultRowHeight="14.25"/>
  <cols>
    <col min="1" max="1" width="13" style="45" customWidth="1"/>
    <col min="2" max="2" width="43.3333333333333" style="46" customWidth="1"/>
    <col min="3" max="4" width="14.8333333333333" style="46" customWidth="1"/>
    <col min="5" max="5" width="15.3333333333333" style="47" customWidth="1"/>
    <col min="6" max="6" width="14.6666666666667" style="47" customWidth="1"/>
    <col min="7" max="7" width="16" style="47" customWidth="1"/>
    <col min="8" max="8" width="14.5" style="46" customWidth="1"/>
    <col min="9" max="255" width="9.33333333333333" style="46"/>
    <col min="256" max="258" width="7.66666666666667" style="46" customWidth="1"/>
    <col min="259" max="259" width="55.1666666666667" style="46" customWidth="1"/>
    <col min="260" max="260" width="27.8333333333333" style="46" customWidth="1"/>
    <col min="261" max="263" width="19.1666666666667" style="46" customWidth="1"/>
    <col min="264" max="511" width="9.33333333333333" style="46"/>
    <col min="512" max="514" width="7.66666666666667" style="46" customWidth="1"/>
    <col min="515" max="515" width="55.1666666666667" style="46" customWidth="1"/>
    <col min="516" max="516" width="27.8333333333333" style="46" customWidth="1"/>
    <col min="517" max="519" width="19.1666666666667" style="46" customWidth="1"/>
    <col min="520" max="767" width="9.33333333333333" style="46"/>
    <col min="768" max="770" width="7.66666666666667" style="46" customWidth="1"/>
    <col min="771" max="771" width="55.1666666666667" style="46" customWidth="1"/>
    <col min="772" max="772" width="27.8333333333333" style="46" customWidth="1"/>
    <col min="773" max="775" width="19.1666666666667" style="46" customWidth="1"/>
    <col min="776" max="1023" width="9.33333333333333" style="46"/>
    <col min="1024" max="1026" width="7.66666666666667" style="46" customWidth="1"/>
    <col min="1027" max="1027" width="55.1666666666667" style="46" customWidth="1"/>
    <col min="1028" max="1028" width="27.8333333333333" style="46" customWidth="1"/>
    <col min="1029" max="1031" width="19.1666666666667" style="46" customWidth="1"/>
    <col min="1032" max="1279" width="9.33333333333333" style="46"/>
    <col min="1280" max="1282" width="7.66666666666667" style="46" customWidth="1"/>
    <col min="1283" max="1283" width="55.1666666666667" style="46" customWidth="1"/>
    <col min="1284" max="1284" width="27.8333333333333" style="46" customWidth="1"/>
    <col min="1285" max="1287" width="19.1666666666667" style="46" customWidth="1"/>
    <col min="1288" max="1535" width="9.33333333333333" style="46"/>
    <col min="1536" max="1538" width="7.66666666666667" style="46" customWidth="1"/>
    <col min="1539" max="1539" width="55.1666666666667" style="46" customWidth="1"/>
    <col min="1540" max="1540" width="27.8333333333333" style="46" customWidth="1"/>
    <col min="1541" max="1543" width="19.1666666666667" style="46" customWidth="1"/>
    <col min="1544" max="1791" width="9.33333333333333" style="46"/>
    <col min="1792" max="1794" width="7.66666666666667" style="46" customWidth="1"/>
    <col min="1795" max="1795" width="55.1666666666667" style="46" customWidth="1"/>
    <col min="1796" max="1796" width="27.8333333333333" style="46" customWidth="1"/>
    <col min="1797" max="1799" width="19.1666666666667" style="46" customWidth="1"/>
    <col min="1800" max="2047" width="9.33333333333333" style="46"/>
    <col min="2048" max="2050" width="7.66666666666667" style="46" customWidth="1"/>
    <col min="2051" max="2051" width="55.1666666666667" style="46" customWidth="1"/>
    <col min="2052" max="2052" width="27.8333333333333" style="46" customWidth="1"/>
    <col min="2053" max="2055" width="19.1666666666667" style="46" customWidth="1"/>
    <col min="2056" max="2303" width="9.33333333333333" style="46"/>
    <col min="2304" max="2306" width="7.66666666666667" style="46" customWidth="1"/>
    <col min="2307" max="2307" width="55.1666666666667" style="46" customWidth="1"/>
    <col min="2308" max="2308" width="27.8333333333333" style="46" customWidth="1"/>
    <col min="2309" max="2311" width="19.1666666666667" style="46" customWidth="1"/>
    <col min="2312" max="2559" width="9.33333333333333" style="46"/>
    <col min="2560" max="2562" width="7.66666666666667" style="46" customWidth="1"/>
    <col min="2563" max="2563" width="55.1666666666667" style="46" customWidth="1"/>
    <col min="2564" max="2564" width="27.8333333333333" style="46" customWidth="1"/>
    <col min="2565" max="2567" width="19.1666666666667" style="46" customWidth="1"/>
    <col min="2568" max="2815" width="9.33333333333333" style="46"/>
    <col min="2816" max="2818" width="7.66666666666667" style="46" customWidth="1"/>
    <col min="2819" max="2819" width="55.1666666666667" style="46" customWidth="1"/>
    <col min="2820" max="2820" width="27.8333333333333" style="46" customWidth="1"/>
    <col min="2821" max="2823" width="19.1666666666667" style="46" customWidth="1"/>
    <col min="2824" max="3071" width="9.33333333333333" style="46"/>
    <col min="3072" max="3074" width="7.66666666666667" style="46" customWidth="1"/>
    <col min="3075" max="3075" width="55.1666666666667" style="46" customWidth="1"/>
    <col min="3076" max="3076" width="27.8333333333333" style="46" customWidth="1"/>
    <col min="3077" max="3079" width="19.1666666666667" style="46" customWidth="1"/>
    <col min="3080" max="3327" width="9.33333333333333" style="46"/>
    <col min="3328" max="3330" width="7.66666666666667" style="46" customWidth="1"/>
    <col min="3331" max="3331" width="55.1666666666667" style="46" customWidth="1"/>
    <col min="3332" max="3332" width="27.8333333333333" style="46" customWidth="1"/>
    <col min="3333" max="3335" width="19.1666666666667" style="46" customWidth="1"/>
    <col min="3336" max="3583" width="9.33333333333333" style="46"/>
    <col min="3584" max="3586" width="7.66666666666667" style="46" customWidth="1"/>
    <col min="3587" max="3587" width="55.1666666666667" style="46" customWidth="1"/>
    <col min="3588" max="3588" width="27.8333333333333" style="46" customWidth="1"/>
    <col min="3589" max="3591" width="19.1666666666667" style="46" customWidth="1"/>
    <col min="3592" max="3839" width="9.33333333333333" style="46"/>
    <col min="3840" max="3842" width="7.66666666666667" style="46" customWidth="1"/>
    <col min="3843" max="3843" width="55.1666666666667" style="46" customWidth="1"/>
    <col min="3844" max="3844" width="27.8333333333333" style="46" customWidth="1"/>
    <col min="3845" max="3847" width="19.1666666666667" style="46" customWidth="1"/>
    <col min="3848" max="4095" width="9.33333333333333" style="46"/>
    <col min="4096" max="4098" width="7.66666666666667" style="46" customWidth="1"/>
    <col min="4099" max="4099" width="55.1666666666667" style="46" customWidth="1"/>
    <col min="4100" max="4100" width="27.8333333333333" style="46" customWidth="1"/>
    <col min="4101" max="4103" width="19.1666666666667" style="46" customWidth="1"/>
    <col min="4104" max="4351" width="9.33333333333333" style="46"/>
    <col min="4352" max="4354" width="7.66666666666667" style="46" customWidth="1"/>
    <col min="4355" max="4355" width="55.1666666666667" style="46" customWidth="1"/>
    <col min="4356" max="4356" width="27.8333333333333" style="46" customWidth="1"/>
    <col min="4357" max="4359" width="19.1666666666667" style="46" customWidth="1"/>
    <col min="4360" max="4607" width="9.33333333333333" style="46"/>
    <col min="4608" max="4610" width="7.66666666666667" style="46" customWidth="1"/>
    <col min="4611" max="4611" width="55.1666666666667" style="46" customWidth="1"/>
    <col min="4612" max="4612" width="27.8333333333333" style="46" customWidth="1"/>
    <col min="4613" max="4615" width="19.1666666666667" style="46" customWidth="1"/>
    <col min="4616" max="4863" width="9.33333333333333" style="46"/>
    <col min="4864" max="4866" width="7.66666666666667" style="46" customWidth="1"/>
    <col min="4867" max="4867" width="55.1666666666667" style="46" customWidth="1"/>
    <col min="4868" max="4868" width="27.8333333333333" style="46" customWidth="1"/>
    <col min="4869" max="4871" width="19.1666666666667" style="46" customWidth="1"/>
    <col min="4872" max="5119" width="9.33333333333333" style="46"/>
    <col min="5120" max="5122" width="7.66666666666667" style="46" customWidth="1"/>
    <col min="5123" max="5123" width="55.1666666666667" style="46" customWidth="1"/>
    <col min="5124" max="5124" width="27.8333333333333" style="46" customWidth="1"/>
    <col min="5125" max="5127" width="19.1666666666667" style="46" customWidth="1"/>
    <col min="5128" max="5375" width="9.33333333333333" style="46"/>
    <col min="5376" max="5378" width="7.66666666666667" style="46" customWidth="1"/>
    <col min="5379" max="5379" width="55.1666666666667" style="46" customWidth="1"/>
    <col min="5380" max="5380" width="27.8333333333333" style="46" customWidth="1"/>
    <col min="5381" max="5383" width="19.1666666666667" style="46" customWidth="1"/>
    <col min="5384" max="5631" width="9.33333333333333" style="46"/>
    <col min="5632" max="5634" width="7.66666666666667" style="46" customWidth="1"/>
    <col min="5635" max="5635" width="55.1666666666667" style="46" customWidth="1"/>
    <col min="5636" max="5636" width="27.8333333333333" style="46" customWidth="1"/>
    <col min="5637" max="5639" width="19.1666666666667" style="46" customWidth="1"/>
    <col min="5640" max="5887" width="9.33333333333333" style="46"/>
    <col min="5888" max="5890" width="7.66666666666667" style="46" customWidth="1"/>
    <col min="5891" max="5891" width="55.1666666666667" style="46" customWidth="1"/>
    <col min="5892" max="5892" width="27.8333333333333" style="46" customWidth="1"/>
    <col min="5893" max="5895" width="19.1666666666667" style="46" customWidth="1"/>
    <col min="5896" max="6143" width="9.33333333333333" style="46"/>
    <col min="6144" max="6146" width="7.66666666666667" style="46" customWidth="1"/>
    <col min="6147" max="6147" width="55.1666666666667" style="46" customWidth="1"/>
    <col min="6148" max="6148" width="27.8333333333333" style="46" customWidth="1"/>
    <col min="6149" max="6151" width="19.1666666666667" style="46" customWidth="1"/>
    <col min="6152" max="6399" width="9.33333333333333" style="46"/>
    <col min="6400" max="6402" width="7.66666666666667" style="46" customWidth="1"/>
    <col min="6403" max="6403" width="55.1666666666667" style="46" customWidth="1"/>
    <col min="6404" max="6404" width="27.8333333333333" style="46" customWidth="1"/>
    <col min="6405" max="6407" width="19.1666666666667" style="46" customWidth="1"/>
    <col min="6408" max="6655" width="9.33333333333333" style="46"/>
    <col min="6656" max="6658" width="7.66666666666667" style="46" customWidth="1"/>
    <col min="6659" max="6659" width="55.1666666666667" style="46" customWidth="1"/>
    <col min="6660" max="6660" width="27.8333333333333" style="46" customWidth="1"/>
    <col min="6661" max="6663" width="19.1666666666667" style="46" customWidth="1"/>
    <col min="6664" max="6911" width="9.33333333333333" style="46"/>
    <col min="6912" max="6914" width="7.66666666666667" style="46" customWidth="1"/>
    <col min="6915" max="6915" width="55.1666666666667" style="46" customWidth="1"/>
    <col min="6916" max="6916" width="27.8333333333333" style="46" customWidth="1"/>
    <col min="6917" max="6919" width="19.1666666666667" style="46" customWidth="1"/>
    <col min="6920" max="7167" width="9.33333333333333" style="46"/>
    <col min="7168" max="7170" width="7.66666666666667" style="46" customWidth="1"/>
    <col min="7171" max="7171" width="55.1666666666667" style="46" customWidth="1"/>
    <col min="7172" max="7172" width="27.8333333333333" style="46" customWidth="1"/>
    <col min="7173" max="7175" width="19.1666666666667" style="46" customWidth="1"/>
    <col min="7176" max="7423" width="9.33333333333333" style="46"/>
    <col min="7424" max="7426" width="7.66666666666667" style="46" customWidth="1"/>
    <col min="7427" max="7427" width="55.1666666666667" style="46" customWidth="1"/>
    <col min="7428" max="7428" width="27.8333333333333" style="46" customWidth="1"/>
    <col min="7429" max="7431" width="19.1666666666667" style="46" customWidth="1"/>
    <col min="7432" max="7679" width="9.33333333333333" style="46"/>
    <col min="7680" max="7682" width="7.66666666666667" style="46" customWidth="1"/>
    <col min="7683" max="7683" width="55.1666666666667" style="46" customWidth="1"/>
    <col min="7684" max="7684" width="27.8333333333333" style="46" customWidth="1"/>
    <col min="7685" max="7687" width="19.1666666666667" style="46" customWidth="1"/>
    <col min="7688" max="7935" width="9.33333333333333" style="46"/>
    <col min="7936" max="7938" width="7.66666666666667" style="46" customWidth="1"/>
    <col min="7939" max="7939" width="55.1666666666667" style="46" customWidth="1"/>
    <col min="7940" max="7940" width="27.8333333333333" style="46" customWidth="1"/>
    <col min="7941" max="7943" width="19.1666666666667" style="46" customWidth="1"/>
    <col min="7944" max="8191" width="9.33333333333333" style="46"/>
    <col min="8192" max="8194" width="7.66666666666667" style="46" customWidth="1"/>
    <col min="8195" max="8195" width="55.1666666666667" style="46" customWidth="1"/>
    <col min="8196" max="8196" width="27.8333333333333" style="46" customWidth="1"/>
    <col min="8197" max="8199" width="19.1666666666667" style="46" customWidth="1"/>
    <col min="8200" max="8447" width="9.33333333333333" style="46"/>
    <col min="8448" max="8450" width="7.66666666666667" style="46" customWidth="1"/>
    <col min="8451" max="8451" width="55.1666666666667" style="46" customWidth="1"/>
    <col min="8452" max="8452" width="27.8333333333333" style="46" customWidth="1"/>
    <col min="8453" max="8455" width="19.1666666666667" style="46" customWidth="1"/>
    <col min="8456" max="8703" width="9.33333333333333" style="46"/>
    <col min="8704" max="8706" width="7.66666666666667" style="46" customWidth="1"/>
    <col min="8707" max="8707" width="55.1666666666667" style="46" customWidth="1"/>
    <col min="8708" max="8708" width="27.8333333333333" style="46" customWidth="1"/>
    <col min="8709" max="8711" width="19.1666666666667" style="46" customWidth="1"/>
    <col min="8712" max="8959" width="9.33333333333333" style="46"/>
    <col min="8960" max="8962" width="7.66666666666667" style="46" customWidth="1"/>
    <col min="8963" max="8963" width="55.1666666666667" style="46" customWidth="1"/>
    <col min="8964" max="8964" width="27.8333333333333" style="46" customWidth="1"/>
    <col min="8965" max="8967" width="19.1666666666667" style="46" customWidth="1"/>
    <col min="8968" max="9215" width="9.33333333333333" style="46"/>
    <col min="9216" max="9218" width="7.66666666666667" style="46" customWidth="1"/>
    <col min="9219" max="9219" width="55.1666666666667" style="46" customWidth="1"/>
    <col min="9220" max="9220" width="27.8333333333333" style="46" customWidth="1"/>
    <col min="9221" max="9223" width="19.1666666666667" style="46" customWidth="1"/>
    <col min="9224" max="9471" width="9.33333333333333" style="46"/>
    <col min="9472" max="9474" width="7.66666666666667" style="46" customWidth="1"/>
    <col min="9475" max="9475" width="55.1666666666667" style="46" customWidth="1"/>
    <col min="9476" max="9476" width="27.8333333333333" style="46" customWidth="1"/>
    <col min="9477" max="9479" width="19.1666666666667" style="46" customWidth="1"/>
    <col min="9480" max="9727" width="9.33333333333333" style="46"/>
    <col min="9728" max="9730" width="7.66666666666667" style="46" customWidth="1"/>
    <col min="9731" max="9731" width="55.1666666666667" style="46" customWidth="1"/>
    <col min="9732" max="9732" width="27.8333333333333" style="46" customWidth="1"/>
    <col min="9733" max="9735" width="19.1666666666667" style="46" customWidth="1"/>
    <col min="9736" max="9983" width="9.33333333333333" style="46"/>
    <col min="9984" max="9986" width="7.66666666666667" style="46" customWidth="1"/>
    <col min="9987" max="9987" width="55.1666666666667" style="46" customWidth="1"/>
    <col min="9988" max="9988" width="27.8333333333333" style="46" customWidth="1"/>
    <col min="9989" max="9991" width="19.1666666666667" style="46" customWidth="1"/>
    <col min="9992" max="10239" width="9.33333333333333" style="46"/>
    <col min="10240" max="10242" width="7.66666666666667" style="46" customWidth="1"/>
    <col min="10243" max="10243" width="55.1666666666667" style="46" customWidth="1"/>
    <col min="10244" max="10244" width="27.8333333333333" style="46" customWidth="1"/>
    <col min="10245" max="10247" width="19.1666666666667" style="46" customWidth="1"/>
    <col min="10248" max="10495" width="9.33333333333333" style="46"/>
    <col min="10496" max="10498" width="7.66666666666667" style="46" customWidth="1"/>
    <col min="10499" max="10499" width="55.1666666666667" style="46" customWidth="1"/>
    <col min="10500" max="10500" width="27.8333333333333" style="46" customWidth="1"/>
    <col min="10501" max="10503" width="19.1666666666667" style="46" customWidth="1"/>
    <col min="10504" max="10751" width="9.33333333333333" style="46"/>
    <col min="10752" max="10754" width="7.66666666666667" style="46" customWidth="1"/>
    <col min="10755" max="10755" width="55.1666666666667" style="46" customWidth="1"/>
    <col min="10756" max="10756" width="27.8333333333333" style="46" customWidth="1"/>
    <col min="10757" max="10759" width="19.1666666666667" style="46" customWidth="1"/>
    <col min="10760" max="11007" width="9.33333333333333" style="46"/>
    <col min="11008" max="11010" width="7.66666666666667" style="46" customWidth="1"/>
    <col min="11011" max="11011" width="55.1666666666667" style="46" customWidth="1"/>
    <col min="11012" max="11012" width="27.8333333333333" style="46" customWidth="1"/>
    <col min="11013" max="11015" width="19.1666666666667" style="46" customWidth="1"/>
    <col min="11016" max="11263" width="9.33333333333333" style="46"/>
    <col min="11264" max="11266" width="7.66666666666667" style="46" customWidth="1"/>
    <col min="11267" max="11267" width="55.1666666666667" style="46" customWidth="1"/>
    <col min="11268" max="11268" width="27.8333333333333" style="46" customWidth="1"/>
    <col min="11269" max="11271" width="19.1666666666667" style="46" customWidth="1"/>
    <col min="11272" max="11519" width="9.33333333333333" style="46"/>
    <col min="11520" max="11522" width="7.66666666666667" style="46" customWidth="1"/>
    <col min="11523" max="11523" width="55.1666666666667" style="46" customWidth="1"/>
    <col min="11524" max="11524" width="27.8333333333333" style="46" customWidth="1"/>
    <col min="11525" max="11527" width="19.1666666666667" style="46" customWidth="1"/>
    <col min="11528" max="11775" width="9.33333333333333" style="46"/>
    <col min="11776" max="11778" width="7.66666666666667" style="46" customWidth="1"/>
    <col min="11779" max="11779" width="55.1666666666667" style="46" customWidth="1"/>
    <col min="11780" max="11780" width="27.8333333333333" style="46" customWidth="1"/>
    <col min="11781" max="11783" width="19.1666666666667" style="46" customWidth="1"/>
    <col min="11784" max="12031" width="9.33333333333333" style="46"/>
    <col min="12032" max="12034" width="7.66666666666667" style="46" customWidth="1"/>
    <col min="12035" max="12035" width="55.1666666666667" style="46" customWidth="1"/>
    <col min="12036" max="12036" width="27.8333333333333" style="46" customWidth="1"/>
    <col min="12037" max="12039" width="19.1666666666667" style="46" customWidth="1"/>
    <col min="12040" max="12287" width="9.33333333333333" style="46"/>
    <col min="12288" max="12290" width="7.66666666666667" style="46" customWidth="1"/>
    <col min="12291" max="12291" width="55.1666666666667" style="46" customWidth="1"/>
    <col min="12292" max="12292" width="27.8333333333333" style="46" customWidth="1"/>
    <col min="12293" max="12295" width="19.1666666666667" style="46" customWidth="1"/>
    <col min="12296" max="12543" width="9.33333333333333" style="46"/>
    <col min="12544" max="12546" width="7.66666666666667" style="46" customWidth="1"/>
    <col min="12547" max="12547" width="55.1666666666667" style="46" customWidth="1"/>
    <col min="12548" max="12548" width="27.8333333333333" style="46" customWidth="1"/>
    <col min="12549" max="12551" width="19.1666666666667" style="46" customWidth="1"/>
    <col min="12552" max="12799" width="9.33333333333333" style="46"/>
    <col min="12800" max="12802" width="7.66666666666667" style="46" customWidth="1"/>
    <col min="12803" max="12803" width="55.1666666666667" style="46" customWidth="1"/>
    <col min="12804" max="12804" width="27.8333333333333" style="46" customWidth="1"/>
    <col min="12805" max="12807" width="19.1666666666667" style="46" customWidth="1"/>
    <col min="12808" max="13055" width="9.33333333333333" style="46"/>
    <col min="13056" max="13058" width="7.66666666666667" style="46" customWidth="1"/>
    <col min="13059" max="13059" width="55.1666666666667" style="46" customWidth="1"/>
    <col min="13060" max="13060" width="27.8333333333333" style="46" customWidth="1"/>
    <col min="13061" max="13063" width="19.1666666666667" style="46" customWidth="1"/>
    <col min="13064" max="13311" width="9.33333333333333" style="46"/>
    <col min="13312" max="13314" width="7.66666666666667" style="46" customWidth="1"/>
    <col min="13315" max="13315" width="55.1666666666667" style="46" customWidth="1"/>
    <col min="13316" max="13316" width="27.8333333333333" style="46" customWidth="1"/>
    <col min="13317" max="13319" width="19.1666666666667" style="46" customWidth="1"/>
    <col min="13320" max="13567" width="9.33333333333333" style="46"/>
    <col min="13568" max="13570" width="7.66666666666667" style="46" customWidth="1"/>
    <col min="13571" max="13571" width="55.1666666666667" style="46" customWidth="1"/>
    <col min="13572" max="13572" width="27.8333333333333" style="46" customWidth="1"/>
    <col min="13573" max="13575" width="19.1666666666667" style="46" customWidth="1"/>
    <col min="13576" max="13823" width="9.33333333333333" style="46"/>
    <col min="13824" max="13826" width="7.66666666666667" style="46" customWidth="1"/>
    <col min="13827" max="13827" width="55.1666666666667" style="46" customWidth="1"/>
    <col min="13828" max="13828" width="27.8333333333333" style="46" customWidth="1"/>
    <col min="13829" max="13831" width="19.1666666666667" style="46" customWidth="1"/>
    <col min="13832" max="14079" width="9.33333333333333" style="46"/>
    <col min="14080" max="14082" width="7.66666666666667" style="46" customWidth="1"/>
    <col min="14083" max="14083" width="55.1666666666667" style="46" customWidth="1"/>
    <col min="14084" max="14084" width="27.8333333333333" style="46" customWidth="1"/>
    <col min="14085" max="14087" width="19.1666666666667" style="46" customWidth="1"/>
    <col min="14088" max="14335" width="9.33333333333333" style="46"/>
    <col min="14336" max="14338" width="7.66666666666667" style="46" customWidth="1"/>
    <col min="14339" max="14339" width="55.1666666666667" style="46" customWidth="1"/>
    <col min="14340" max="14340" width="27.8333333333333" style="46" customWidth="1"/>
    <col min="14341" max="14343" width="19.1666666666667" style="46" customWidth="1"/>
    <col min="14344" max="14591" width="9.33333333333333" style="46"/>
    <col min="14592" max="14594" width="7.66666666666667" style="46" customWidth="1"/>
    <col min="14595" max="14595" width="55.1666666666667" style="46" customWidth="1"/>
    <col min="14596" max="14596" width="27.8333333333333" style="46" customWidth="1"/>
    <col min="14597" max="14599" width="19.1666666666667" style="46" customWidth="1"/>
    <col min="14600" max="14847" width="9.33333333333333" style="46"/>
    <col min="14848" max="14850" width="7.66666666666667" style="46" customWidth="1"/>
    <col min="14851" max="14851" width="55.1666666666667" style="46" customWidth="1"/>
    <col min="14852" max="14852" width="27.8333333333333" style="46" customWidth="1"/>
    <col min="14853" max="14855" width="19.1666666666667" style="46" customWidth="1"/>
    <col min="14856" max="15103" width="9.33333333333333" style="46"/>
    <col min="15104" max="15106" width="7.66666666666667" style="46" customWidth="1"/>
    <col min="15107" max="15107" width="55.1666666666667" style="46" customWidth="1"/>
    <col min="15108" max="15108" width="27.8333333333333" style="46" customWidth="1"/>
    <col min="15109" max="15111" width="19.1666666666667" style="46" customWidth="1"/>
    <col min="15112" max="15359" width="9.33333333333333" style="46"/>
    <col min="15360" max="15362" width="7.66666666666667" style="46" customWidth="1"/>
    <col min="15363" max="15363" width="55.1666666666667" style="46" customWidth="1"/>
    <col min="15364" max="15364" width="27.8333333333333" style="46" customWidth="1"/>
    <col min="15365" max="15367" width="19.1666666666667" style="46" customWidth="1"/>
    <col min="15368" max="15615" width="9.33333333333333" style="46"/>
    <col min="15616" max="15618" width="7.66666666666667" style="46" customWidth="1"/>
    <col min="15619" max="15619" width="55.1666666666667" style="46" customWidth="1"/>
    <col min="15620" max="15620" width="27.8333333333333" style="46" customWidth="1"/>
    <col min="15621" max="15623" width="19.1666666666667" style="46" customWidth="1"/>
    <col min="15624" max="15871" width="9.33333333333333" style="46"/>
    <col min="15872" max="15874" width="7.66666666666667" style="46" customWidth="1"/>
    <col min="15875" max="15875" width="55.1666666666667" style="46" customWidth="1"/>
    <col min="15876" max="15876" width="27.8333333333333" style="46" customWidth="1"/>
    <col min="15877" max="15879" width="19.1666666666667" style="46" customWidth="1"/>
    <col min="15880" max="16127" width="9.33333333333333" style="46"/>
    <col min="16128" max="16130" width="7.66666666666667" style="46" customWidth="1"/>
    <col min="16131" max="16131" width="55.1666666666667" style="46" customWidth="1"/>
    <col min="16132" max="16132" width="27.8333333333333" style="46" customWidth="1"/>
    <col min="16133" max="16135" width="19.1666666666667" style="46" customWidth="1"/>
    <col min="16136" max="16384" width="9.33333333333333" style="46"/>
  </cols>
  <sheetData>
    <row r="1" ht="25.5" spans="1:8">
      <c r="A1" s="181" t="s">
        <v>247</v>
      </c>
      <c r="B1" s="1"/>
      <c r="C1" s="1"/>
      <c r="D1" s="1"/>
      <c r="E1" s="1"/>
      <c r="F1" s="1"/>
      <c r="G1" s="1"/>
      <c r="H1" s="1"/>
    </row>
    <row r="2" ht="15" customHeight="1" spans="1:8">
      <c r="A2" s="23"/>
      <c r="B2" s="48"/>
      <c r="C2" s="48"/>
      <c r="D2" s="48"/>
      <c r="E2" s="48"/>
      <c r="F2" s="49"/>
      <c r="G2" s="5"/>
      <c r="H2" s="5" t="s">
        <v>248</v>
      </c>
    </row>
    <row r="3" ht="15" customHeight="1" spans="1:8">
      <c r="A3" s="50" t="s">
        <v>3</v>
      </c>
      <c r="B3" s="50"/>
      <c r="C3" s="51"/>
      <c r="D3" s="52"/>
      <c r="E3" s="49"/>
      <c r="F3" s="49"/>
      <c r="G3" s="49"/>
      <c r="H3" s="5" t="s">
        <v>4</v>
      </c>
    </row>
    <row r="4" ht="20.25" customHeight="1" spans="1:8">
      <c r="A4" s="53" t="s">
        <v>59</v>
      </c>
      <c r="B4" s="54" t="s">
        <v>60</v>
      </c>
      <c r="C4" s="54" t="s">
        <v>45</v>
      </c>
      <c r="D4" s="55" t="s">
        <v>180</v>
      </c>
      <c r="E4" s="55" t="s">
        <v>249</v>
      </c>
      <c r="F4" s="55"/>
      <c r="G4" s="55"/>
      <c r="H4" s="55" t="s">
        <v>46</v>
      </c>
    </row>
    <row r="5" ht="20.25" customHeight="1" spans="1:8">
      <c r="A5" s="56"/>
      <c r="B5" s="54"/>
      <c r="C5" s="54"/>
      <c r="D5" s="55"/>
      <c r="E5" s="55" t="s">
        <v>63</v>
      </c>
      <c r="F5" s="55" t="s">
        <v>162</v>
      </c>
      <c r="G5" s="55" t="s">
        <v>163</v>
      </c>
      <c r="H5" s="55"/>
    </row>
    <row r="6" ht="21" customHeight="1" spans="1:8">
      <c r="A6" s="57" t="s">
        <v>63</v>
      </c>
      <c r="B6" s="57"/>
      <c r="C6" s="58">
        <v>224.058408</v>
      </c>
      <c r="D6" s="59">
        <v>16587.547757</v>
      </c>
      <c r="E6" s="59">
        <v>2241.794329</v>
      </c>
      <c r="F6" s="60"/>
      <c r="G6" s="59">
        <v>2241.794329</v>
      </c>
      <c r="H6" s="59">
        <f>C6+D6-E6</f>
        <v>14569.811836</v>
      </c>
    </row>
    <row r="7" ht="21" customHeight="1" spans="1:8">
      <c r="A7" s="61" t="s">
        <v>102</v>
      </c>
      <c r="B7" s="61" t="s">
        <v>103</v>
      </c>
      <c r="C7" s="58">
        <v>224.058408</v>
      </c>
      <c r="D7" s="59">
        <v>550</v>
      </c>
      <c r="E7" s="59">
        <v>550</v>
      </c>
      <c r="F7" s="60"/>
      <c r="G7" s="59">
        <v>550</v>
      </c>
      <c r="H7" s="59">
        <f t="shared" ref="H7:H19" si="0">C7+D7-E7</f>
        <v>224.058408</v>
      </c>
    </row>
    <row r="8" ht="21" customHeight="1" spans="1:8">
      <c r="A8" s="61" t="s">
        <v>120</v>
      </c>
      <c r="B8" s="61" t="s">
        <v>121</v>
      </c>
      <c r="C8" s="62"/>
      <c r="D8" s="63">
        <v>550</v>
      </c>
      <c r="E8" s="63">
        <v>550</v>
      </c>
      <c r="F8" s="60"/>
      <c r="G8" s="63">
        <v>550</v>
      </c>
      <c r="H8" s="63">
        <f t="shared" si="0"/>
        <v>0</v>
      </c>
    </row>
    <row r="9" ht="21" customHeight="1" spans="1:8">
      <c r="A9" s="19" t="s">
        <v>122</v>
      </c>
      <c r="B9" s="19" t="s">
        <v>123</v>
      </c>
      <c r="C9" s="62"/>
      <c r="D9" s="63">
        <v>550</v>
      </c>
      <c r="E9" s="63">
        <v>550</v>
      </c>
      <c r="F9" s="17"/>
      <c r="G9" s="63">
        <v>550</v>
      </c>
      <c r="H9" s="63">
        <f t="shared" si="0"/>
        <v>0</v>
      </c>
    </row>
    <row r="10" ht="21" customHeight="1" spans="1:8">
      <c r="A10" s="61" t="s">
        <v>250</v>
      </c>
      <c r="B10" s="61" t="s">
        <v>251</v>
      </c>
      <c r="C10" s="62">
        <v>224.058408</v>
      </c>
      <c r="D10" s="63">
        <v>0</v>
      </c>
      <c r="E10" s="63">
        <v>0</v>
      </c>
      <c r="F10" s="60"/>
      <c r="G10" s="63">
        <v>0</v>
      </c>
      <c r="H10" s="63">
        <f t="shared" si="0"/>
        <v>224.058408</v>
      </c>
    </row>
    <row r="11" ht="21" customHeight="1" spans="1:8">
      <c r="A11" s="19" t="s">
        <v>252</v>
      </c>
      <c r="B11" s="19" t="s">
        <v>253</v>
      </c>
      <c r="C11" s="62">
        <v>224.058408</v>
      </c>
      <c r="D11" s="63">
        <v>0</v>
      </c>
      <c r="E11" s="63">
        <v>0</v>
      </c>
      <c r="F11" s="17"/>
      <c r="G11" s="63">
        <v>0</v>
      </c>
      <c r="H11" s="63">
        <f t="shared" si="0"/>
        <v>224.058408</v>
      </c>
    </row>
    <row r="12" ht="21" customHeight="1" spans="1:8">
      <c r="A12" s="61" t="s">
        <v>144</v>
      </c>
      <c r="B12" s="64" t="s">
        <v>145</v>
      </c>
      <c r="C12" s="58"/>
      <c r="D12" s="59">
        <v>15080</v>
      </c>
      <c r="E12" s="59">
        <v>734.246572</v>
      </c>
      <c r="F12" s="65"/>
      <c r="G12" s="59">
        <v>734.246572</v>
      </c>
      <c r="H12" s="59">
        <f t="shared" si="0"/>
        <v>14345.753428</v>
      </c>
    </row>
    <row r="13" ht="21" customHeight="1" spans="1:8">
      <c r="A13" s="61" t="s">
        <v>146</v>
      </c>
      <c r="B13" s="64" t="s">
        <v>147</v>
      </c>
      <c r="C13" s="62"/>
      <c r="D13" s="63">
        <v>15000</v>
      </c>
      <c r="E13" s="63">
        <v>681.379033</v>
      </c>
      <c r="F13" s="65"/>
      <c r="G13" s="63">
        <v>681.379033</v>
      </c>
      <c r="H13" s="63">
        <f t="shared" si="0"/>
        <v>14318.620967</v>
      </c>
    </row>
    <row r="14" ht="21" customHeight="1" spans="1:8">
      <c r="A14" s="19" t="s">
        <v>148</v>
      </c>
      <c r="B14" s="19" t="s">
        <v>149</v>
      </c>
      <c r="C14" s="62"/>
      <c r="D14" s="63">
        <v>15000</v>
      </c>
      <c r="E14" s="63">
        <v>681.379033</v>
      </c>
      <c r="F14" s="17"/>
      <c r="G14" s="63">
        <v>681.379033</v>
      </c>
      <c r="H14" s="63">
        <f t="shared" si="0"/>
        <v>14318.620967</v>
      </c>
    </row>
    <row r="15" ht="21" customHeight="1" spans="1:8">
      <c r="A15" s="61" t="s">
        <v>150</v>
      </c>
      <c r="B15" s="61" t="s">
        <v>151</v>
      </c>
      <c r="C15" s="62"/>
      <c r="D15" s="63">
        <v>80</v>
      </c>
      <c r="E15" s="63">
        <v>52.867539</v>
      </c>
      <c r="F15" s="60"/>
      <c r="G15" s="63">
        <v>52.867539</v>
      </c>
      <c r="H15" s="63">
        <f t="shared" si="0"/>
        <v>27.132461</v>
      </c>
    </row>
    <row r="16" ht="21" customHeight="1" spans="1:8">
      <c r="A16" s="19" t="s">
        <v>152</v>
      </c>
      <c r="B16" s="19" t="s">
        <v>153</v>
      </c>
      <c r="C16" s="62"/>
      <c r="D16" s="63">
        <v>80</v>
      </c>
      <c r="E16" s="63">
        <v>52.867539</v>
      </c>
      <c r="F16" s="17"/>
      <c r="G16" s="63">
        <v>52.867539</v>
      </c>
      <c r="H16" s="63">
        <f t="shared" si="0"/>
        <v>27.132461</v>
      </c>
    </row>
    <row r="17" ht="21" customHeight="1" spans="1:8">
      <c r="A17" s="61" t="s">
        <v>154</v>
      </c>
      <c r="B17" s="61" t="s">
        <v>155</v>
      </c>
      <c r="C17" s="58"/>
      <c r="D17" s="59">
        <v>957.547757</v>
      </c>
      <c r="E17" s="59">
        <v>957.547757</v>
      </c>
      <c r="F17" s="60"/>
      <c r="G17" s="59">
        <v>957.547757</v>
      </c>
      <c r="H17" s="59">
        <f t="shared" si="0"/>
        <v>0</v>
      </c>
    </row>
    <row r="18" ht="21" customHeight="1" spans="1:8">
      <c r="A18" s="66" t="s">
        <v>156</v>
      </c>
      <c r="B18" s="66" t="s">
        <v>157</v>
      </c>
      <c r="C18" s="67"/>
      <c r="D18" s="63">
        <v>957.547757</v>
      </c>
      <c r="E18" s="68">
        <v>957.547757</v>
      </c>
      <c r="F18" s="69"/>
      <c r="G18" s="68">
        <v>957.547757</v>
      </c>
      <c r="H18" s="68">
        <f t="shared" si="0"/>
        <v>0</v>
      </c>
    </row>
    <row r="19" ht="21" customHeight="1" spans="1:8">
      <c r="A19" s="70" t="s">
        <v>158</v>
      </c>
      <c r="B19" s="70" t="s">
        <v>159</v>
      </c>
      <c r="C19" s="62"/>
      <c r="D19" s="63">
        <v>957.547757</v>
      </c>
      <c r="E19" s="63">
        <v>957.547757</v>
      </c>
      <c r="F19" s="71"/>
      <c r="G19" s="63">
        <v>957.547757</v>
      </c>
      <c r="H19" s="63">
        <f t="shared" si="0"/>
        <v>0</v>
      </c>
    </row>
    <row r="20" ht="21" customHeight="1" spans="1:8">
      <c r="A20" s="72" t="s">
        <v>254</v>
      </c>
      <c r="B20" s="73"/>
      <c r="C20" s="73"/>
      <c r="D20" s="73"/>
      <c r="E20" s="73"/>
      <c r="F20" s="73"/>
      <c r="G20" s="73"/>
      <c r="H20" s="73"/>
    </row>
    <row r="21" ht="21" customHeight="1" spans="1:10">
      <c r="A21" s="74"/>
      <c r="B21" s="73"/>
      <c r="C21" s="73"/>
      <c r="D21" s="73"/>
      <c r="E21" s="73"/>
      <c r="F21" s="73"/>
      <c r="G21" s="73"/>
      <c r="H21" s="73"/>
      <c r="I21" s="75"/>
      <c r="J21" s="75"/>
    </row>
    <row r="22" ht="21" customHeight="1" spans="5:7">
      <c r="E22" s="46"/>
      <c r="F22" s="46"/>
      <c r="G22" s="46"/>
    </row>
    <row r="23" ht="21" customHeight="1" spans="5:7">
      <c r="E23" s="46"/>
      <c r="F23" s="46"/>
      <c r="G23" s="46"/>
    </row>
    <row r="24" ht="21" customHeight="1" spans="5:7">
      <c r="E24" s="46"/>
      <c r="F24" s="46"/>
      <c r="G24" s="46"/>
    </row>
    <row r="25" ht="21" customHeight="1" spans="5:7">
      <c r="E25" s="46"/>
      <c r="F25" s="46"/>
      <c r="G25" s="46"/>
    </row>
    <row r="26" ht="21" customHeight="1" spans="5:7">
      <c r="E26" s="46"/>
      <c r="F26" s="46"/>
      <c r="G26" s="46"/>
    </row>
    <row r="27" ht="21" customHeight="1" spans="5:7">
      <c r="E27" s="46"/>
      <c r="F27" s="46"/>
      <c r="G27" s="46"/>
    </row>
    <row r="28" ht="21" customHeight="1" spans="5:7">
      <c r="E28" s="46"/>
      <c r="F28" s="46"/>
      <c r="G28" s="46"/>
    </row>
    <row r="29" ht="21" customHeight="1" spans="5:7">
      <c r="E29" s="46"/>
      <c r="F29" s="46"/>
      <c r="G29" s="46"/>
    </row>
    <row r="30" ht="21" customHeight="1" spans="5:7">
      <c r="E30" s="46"/>
      <c r="F30" s="46"/>
      <c r="G30" s="46"/>
    </row>
    <row r="31" ht="21" customHeight="1" spans="5:7">
      <c r="E31" s="46"/>
      <c r="F31" s="46"/>
      <c r="G31" s="46"/>
    </row>
    <row r="32" ht="21" customHeight="1" spans="5:7">
      <c r="E32" s="46"/>
      <c r="F32" s="46"/>
      <c r="G32" s="46"/>
    </row>
    <row r="33" ht="21" customHeight="1" spans="5:7">
      <c r="E33" s="46"/>
      <c r="F33" s="46"/>
      <c r="G33" s="46"/>
    </row>
    <row r="34" ht="21" customHeight="1" spans="5:7">
      <c r="E34" s="46"/>
      <c r="F34" s="46"/>
      <c r="G34" s="46"/>
    </row>
    <row r="35" ht="21" customHeight="1" spans="5:7">
      <c r="E35" s="46"/>
      <c r="F35" s="46"/>
      <c r="G35" s="46"/>
    </row>
    <row r="36" ht="21" customHeight="1" spans="5:7">
      <c r="E36" s="46"/>
      <c r="F36" s="46"/>
      <c r="G36" s="46"/>
    </row>
    <row r="37" spans="5:7">
      <c r="E37" s="46"/>
      <c r="F37" s="46"/>
      <c r="G37" s="46"/>
    </row>
    <row r="38" spans="5:7">
      <c r="E38" s="46"/>
      <c r="F38" s="46"/>
      <c r="G38" s="46"/>
    </row>
    <row r="39" spans="5:7">
      <c r="E39" s="46"/>
      <c r="F39" s="46"/>
      <c r="G39" s="46"/>
    </row>
    <row r="40" spans="5:7">
      <c r="E40" s="46"/>
      <c r="F40" s="46"/>
      <c r="G40" s="46"/>
    </row>
    <row r="41" spans="5:7">
      <c r="E41" s="46"/>
      <c r="F41" s="46"/>
      <c r="G41" s="46"/>
    </row>
    <row r="42" spans="5:7">
      <c r="E42" s="46"/>
      <c r="F42" s="46"/>
      <c r="G42" s="46"/>
    </row>
    <row r="43" spans="5:7">
      <c r="E43" s="46"/>
      <c r="F43" s="46"/>
      <c r="G43" s="46"/>
    </row>
    <row r="44" spans="5:7">
      <c r="E44" s="46"/>
      <c r="F44" s="46"/>
      <c r="G44" s="46"/>
    </row>
    <row r="45" spans="5:7">
      <c r="E45" s="46"/>
      <c r="F45" s="46"/>
      <c r="G45" s="46"/>
    </row>
    <row r="46" spans="5:7">
      <c r="E46" s="46"/>
      <c r="F46" s="46"/>
      <c r="G46" s="46"/>
    </row>
    <row r="47" spans="5:7">
      <c r="E47" s="46"/>
      <c r="F47" s="46"/>
      <c r="G47" s="46"/>
    </row>
    <row r="48" spans="5: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row r="56" spans="5:7">
      <c r="E56" s="46"/>
      <c r="F56" s="46"/>
      <c r="G56" s="46"/>
    </row>
    <row r="57" spans="5:7">
      <c r="E57" s="46"/>
      <c r="F57" s="46"/>
      <c r="G57" s="46"/>
    </row>
    <row r="58" spans="5:7">
      <c r="E58" s="46"/>
      <c r="F58" s="46"/>
      <c r="G58" s="46"/>
    </row>
    <row r="59" spans="5:7">
      <c r="E59" s="46"/>
      <c r="F59" s="46"/>
      <c r="G59" s="46"/>
    </row>
    <row r="60" spans="5:7">
      <c r="E60" s="46"/>
      <c r="F60" s="46"/>
      <c r="G60" s="46"/>
    </row>
    <row r="61" spans="5:7">
      <c r="E61" s="46"/>
      <c r="F61" s="46"/>
      <c r="G61" s="46"/>
    </row>
    <row r="62" spans="5:7">
      <c r="E62" s="46"/>
      <c r="F62" s="46"/>
      <c r="G62" s="46"/>
    </row>
    <row r="63" spans="5:7">
      <c r="E63" s="46"/>
      <c r="F63" s="46"/>
      <c r="G63" s="46"/>
    </row>
    <row r="64" spans="5:7">
      <c r="E64" s="46"/>
      <c r="F64" s="46"/>
      <c r="G64" s="46"/>
    </row>
    <row r="65" spans="5:7">
      <c r="E65" s="46"/>
      <c r="F65" s="46"/>
      <c r="G65" s="46"/>
    </row>
    <row r="66" spans="5:7">
      <c r="E66" s="46"/>
      <c r="F66" s="46"/>
      <c r="G66" s="46"/>
    </row>
    <row r="67" spans="5:7">
      <c r="E67" s="46"/>
      <c r="F67" s="46"/>
      <c r="G67" s="46"/>
    </row>
    <row r="68" spans="5:7">
      <c r="E68" s="46"/>
      <c r="F68" s="46"/>
      <c r="G68" s="46"/>
    </row>
    <row r="69" spans="5:7">
      <c r="E69" s="46"/>
      <c r="F69" s="46"/>
      <c r="G69" s="46"/>
    </row>
    <row r="70" spans="5:7">
      <c r="E70" s="46"/>
      <c r="F70" s="46"/>
      <c r="G70" s="46"/>
    </row>
    <row r="71" spans="5:7">
      <c r="E71" s="46"/>
      <c r="F71" s="46"/>
      <c r="G71" s="46"/>
    </row>
    <row r="72" spans="5:7">
      <c r="E72" s="46"/>
      <c r="F72" s="46"/>
      <c r="G72" s="46"/>
    </row>
    <row r="73" spans="5:7">
      <c r="E73" s="46"/>
      <c r="F73" s="46"/>
      <c r="G73" s="46"/>
    </row>
    <row r="74" spans="5:7">
      <c r="E74" s="46"/>
      <c r="F74" s="46"/>
      <c r="G74" s="46"/>
    </row>
    <row r="75" spans="5:7">
      <c r="E75" s="46"/>
      <c r="F75" s="46"/>
      <c r="G75" s="46"/>
    </row>
    <row r="76" spans="5:7">
      <c r="E76" s="46"/>
      <c r="F76" s="46"/>
      <c r="G76" s="46"/>
    </row>
    <row r="77" spans="5:7">
      <c r="E77" s="46"/>
      <c r="F77" s="46"/>
      <c r="G77" s="46"/>
    </row>
    <row r="78" spans="5:7">
      <c r="E78" s="46"/>
      <c r="F78" s="46"/>
      <c r="G78" s="46"/>
    </row>
    <row r="79" spans="5:7">
      <c r="E79" s="46"/>
      <c r="F79" s="46"/>
      <c r="G79" s="46"/>
    </row>
    <row r="80" spans="5:7">
      <c r="E80" s="46"/>
      <c r="F80" s="46"/>
      <c r="G80" s="46"/>
    </row>
    <row r="81" spans="5:7">
      <c r="E81" s="46"/>
      <c r="F81" s="46"/>
      <c r="G81" s="46"/>
    </row>
    <row r="82" spans="5:7">
      <c r="E82" s="46"/>
      <c r="F82" s="46"/>
      <c r="G82" s="46"/>
    </row>
    <row r="83" spans="5:7">
      <c r="E83" s="46"/>
      <c r="F83" s="46"/>
      <c r="G83" s="46"/>
    </row>
    <row r="84" spans="5:7">
      <c r="E84" s="46"/>
      <c r="F84" s="46"/>
      <c r="G84" s="46"/>
    </row>
    <row r="85" spans="5:7">
      <c r="E85" s="46"/>
      <c r="F85" s="46"/>
      <c r="G85" s="46"/>
    </row>
    <row r="86" spans="5:7">
      <c r="E86" s="46"/>
      <c r="F86" s="46"/>
      <c r="G86" s="46"/>
    </row>
    <row r="87" spans="5:7">
      <c r="E87" s="46"/>
      <c r="F87" s="46"/>
      <c r="G87" s="46"/>
    </row>
    <row r="88" spans="5:7">
      <c r="E88" s="46"/>
      <c r="F88" s="46"/>
      <c r="G88" s="46"/>
    </row>
    <row r="89" spans="5:7">
      <c r="E89" s="46"/>
      <c r="F89" s="46"/>
      <c r="G89" s="46"/>
    </row>
    <row r="90" spans="5:7">
      <c r="E90" s="46"/>
      <c r="F90" s="46"/>
      <c r="G90" s="46"/>
    </row>
    <row r="91" spans="5:7">
      <c r="E91" s="46"/>
      <c r="F91" s="46"/>
      <c r="G91" s="46"/>
    </row>
    <row r="92" spans="5:7">
      <c r="E92" s="46"/>
      <c r="F92" s="46"/>
      <c r="G92" s="46"/>
    </row>
    <row r="93" spans="5:7">
      <c r="E93" s="46"/>
      <c r="F93" s="46"/>
      <c r="G93" s="46"/>
    </row>
    <row r="94" spans="5:7">
      <c r="E94" s="46"/>
      <c r="F94" s="46"/>
      <c r="G94" s="46"/>
    </row>
    <row r="95" spans="5:7">
      <c r="E95" s="46"/>
      <c r="F95" s="46"/>
      <c r="G95" s="46"/>
    </row>
    <row r="96" spans="5:7">
      <c r="E96" s="46"/>
      <c r="F96" s="46"/>
      <c r="G96" s="46"/>
    </row>
    <row r="97" spans="5:7">
      <c r="E97" s="46"/>
      <c r="F97" s="46"/>
      <c r="G97" s="46"/>
    </row>
    <row r="98" spans="5:7">
      <c r="E98" s="46"/>
      <c r="F98" s="46"/>
      <c r="G98" s="46"/>
    </row>
    <row r="99" spans="5:7">
      <c r="E99" s="46"/>
      <c r="F99" s="46"/>
      <c r="G99" s="46"/>
    </row>
    <row r="100" spans="5:7">
      <c r="E100" s="46"/>
      <c r="F100" s="46"/>
      <c r="G100" s="46"/>
    </row>
    <row r="101" spans="5:7">
      <c r="E101" s="46"/>
      <c r="F101" s="46"/>
      <c r="G101" s="46"/>
    </row>
    <row r="102" spans="5:7">
      <c r="E102" s="46"/>
      <c r="F102" s="46"/>
      <c r="G102" s="46"/>
    </row>
    <row r="103" spans="5:7">
      <c r="E103" s="46"/>
      <c r="F103" s="46"/>
      <c r="G103" s="46"/>
    </row>
    <row r="104" spans="5:7">
      <c r="E104" s="46"/>
      <c r="F104" s="46"/>
      <c r="G104" s="46"/>
    </row>
    <row r="105" spans="5:7">
      <c r="E105" s="46"/>
      <c r="F105" s="46"/>
      <c r="G105" s="46"/>
    </row>
    <row r="106" spans="5:7">
      <c r="E106" s="46"/>
      <c r="F106" s="46"/>
      <c r="G106" s="46"/>
    </row>
    <row r="107" spans="5:7">
      <c r="E107" s="46"/>
      <c r="F107" s="46"/>
      <c r="G107" s="46"/>
    </row>
    <row r="108" spans="5:7">
      <c r="E108" s="46"/>
      <c r="F108" s="46"/>
      <c r="G108" s="46"/>
    </row>
    <row r="109" spans="5:7">
      <c r="E109" s="46"/>
      <c r="F109" s="46"/>
      <c r="G109" s="46"/>
    </row>
    <row r="110" spans="5:7">
      <c r="E110" s="46"/>
      <c r="F110" s="46"/>
      <c r="G110" s="46"/>
    </row>
    <row r="111" spans="5:7">
      <c r="E111" s="46"/>
      <c r="F111" s="46"/>
      <c r="G111" s="46"/>
    </row>
    <row r="112" spans="5:7">
      <c r="E112" s="46"/>
      <c r="F112" s="46"/>
      <c r="G112" s="46"/>
    </row>
    <row r="113" spans="5:7">
      <c r="E113" s="46"/>
      <c r="F113" s="46"/>
      <c r="G113" s="46"/>
    </row>
    <row r="114" spans="5:7">
      <c r="E114" s="46"/>
      <c r="F114" s="46"/>
      <c r="G114" s="46"/>
    </row>
    <row r="115" spans="5:7">
      <c r="E115" s="46"/>
      <c r="F115" s="46"/>
      <c r="G115" s="46"/>
    </row>
    <row r="116" spans="5:7">
      <c r="E116" s="46"/>
      <c r="F116" s="46"/>
      <c r="G116" s="46"/>
    </row>
    <row r="117" spans="5:7">
      <c r="E117" s="46"/>
      <c r="F117" s="46"/>
      <c r="G117" s="46"/>
    </row>
    <row r="118" spans="5:7">
      <c r="E118" s="46"/>
      <c r="F118" s="46"/>
      <c r="G118" s="46"/>
    </row>
    <row r="119" spans="5:7">
      <c r="E119" s="46"/>
      <c r="F119" s="46"/>
      <c r="G119" s="46"/>
    </row>
    <row r="120" spans="5:7">
      <c r="E120" s="46"/>
      <c r="F120" s="46"/>
      <c r="G120" s="46"/>
    </row>
    <row r="121" spans="5:7">
      <c r="E121" s="46"/>
      <c r="F121" s="46"/>
      <c r="G121" s="46"/>
    </row>
    <row r="122" spans="5:7">
      <c r="E122" s="46"/>
      <c r="F122" s="46"/>
      <c r="G122" s="46"/>
    </row>
    <row r="123" spans="5:7">
      <c r="E123" s="46"/>
      <c r="F123" s="46"/>
      <c r="G123" s="46"/>
    </row>
    <row r="124" spans="5:7">
      <c r="E124" s="46"/>
      <c r="F124" s="46"/>
      <c r="G124" s="46"/>
    </row>
    <row r="125" spans="5:7">
      <c r="E125" s="46"/>
      <c r="F125" s="46"/>
      <c r="G125" s="46"/>
    </row>
    <row r="126" spans="5:7">
      <c r="E126" s="46"/>
      <c r="F126" s="46"/>
      <c r="G126" s="46"/>
    </row>
    <row r="127" spans="5:7">
      <c r="E127" s="46"/>
      <c r="F127" s="46"/>
      <c r="G127" s="46"/>
    </row>
    <row r="128" spans="5:7">
      <c r="E128" s="46"/>
      <c r="F128" s="46"/>
      <c r="G128" s="46"/>
    </row>
    <row r="129" spans="5:7">
      <c r="E129" s="46"/>
      <c r="F129" s="46"/>
      <c r="G129" s="46"/>
    </row>
    <row r="130" spans="5:7">
      <c r="E130" s="46"/>
      <c r="F130" s="46"/>
      <c r="G130" s="46"/>
    </row>
    <row r="131" spans="5:7">
      <c r="E131" s="46"/>
      <c r="F131" s="46"/>
      <c r="G131" s="46"/>
    </row>
    <row r="132" spans="5:7">
      <c r="E132" s="46"/>
      <c r="F132" s="46"/>
      <c r="G132" s="46"/>
    </row>
    <row r="133" spans="5:7">
      <c r="E133" s="46"/>
      <c r="F133" s="46"/>
      <c r="G133" s="46"/>
    </row>
    <row r="134" spans="5:7">
      <c r="E134" s="46"/>
      <c r="F134" s="46"/>
      <c r="G134" s="46"/>
    </row>
    <row r="135" spans="5:7">
      <c r="E135" s="46"/>
      <c r="F135" s="46"/>
      <c r="G135" s="46"/>
    </row>
    <row r="136" spans="5:7">
      <c r="E136" s="46"/>
      <c r="F136" s="46"/>
      <c r="G136" s="46"/>
    </row>
    <row r="137" spans="5:7">
      <c r="E137" s="46"/>
      <c r="F137" s="46"/>
      <c r="G137" s="46"/>
    </row>
    <row r="138" spans="5:7">
      <c r="E138" s="46"/>
      <c r="F138" s="46"/>
      <c r="G138" s="46"/>
    </row>
    <row r="139" spans="5:7">
      <c r="E139" s="46"/>
      <c r="F139" s="46"/>
      <c r="G139" s="46"/>
    </row>
    <row r="140" spans="5:7">
      <c r="E140" s="46"/>
      <c r="F140" s="46"/>
      <c r="G140" s="46"/>
    </row>
    <row r="141" spans="5:7">
      <c r="E141" s="46"/>
      <c r="F141" s="46"/>
      <c r="G141" s="46"/>
    </row>
    <row r="142" spans="5:7">
      <c r="E142" s="46"/>
      <c r="F142" s="46"/>
      <c r="G142" s="46"/>
    </row>
    <row r="143" spans="5:7">
      <c r="E143" s="46"/>
      <c r="F143" s="46"/>
      <c r="G143" s="46"/>
    </row>
    <row r="144" spans="5:7">
      <c r="E144" s="46"/>
      <c r="F144" s="46"/>
      <c r="G144" s="46"/>
    </row>
    <row r="145" spans="5:7">
      <c r="E145" s="46"/>
      <c r="F145" s="46"/>
      <c r="G145" s="46"/>
    </row>
    <row r="146" spans="5:7">
      <c r="E146" s="46"/>
      <c r="F146" s="46"/>
      <c r="G146" s="46"/>
    </row>
    <row r="147" spans="5:7">
      <c r="E147" s="46"/>
      <c r="F147" s="46"/>
      <c r="G147" s="46"/>
    </row>
    <row r="148" spans="5:7">
      <c r="E148" s="46"/>
      <c r="F148" s="46"/>
      <c r="G148" s="46"/>
    </row>
    <row r="149" spans="5:7">
      <c r="E149" s="46"/>
      <c r="F149" s="46"/>
      <c r="G149" s="46"/>
    </row>
    <row r="150" spans="5:7">
      <c r="E150" s="46"/>
      <c r="F150" s="46"/>
      <c r="G150" s="46"/>
    </row>
    <row r="151" spans="5:7">
      <c r="E151" s="46"/>
      <c r="F151" s="46"/>
      <c r="G151" s="46"/>
    </row>
    <row r="152" spans="5:7">
      <c r="E152" s="46"/>
      <c r="F152" s="46"/>
      <c r="G152" s="46"/>
    </row>
    <row r="153" spans="5:7">
      <c r="E153" s="46"/>
      <c r="F153" s="46"/>
      <c r="G153" s="46"/>
    </row>
    <row r="154" spans="5:7">
      <c r="E154" s="46"/>
      <c r="F154" s="46"/>
      <c r="G154" s="46"/>
    </row>
    <row r="155" spans="5:7">
      <c r="E155" s="46"/>
      <c r="F155" s="46"/>
      <c r="G155" s="46"/>
    </row>
    <row r="156" spans="5:7">
      <c r="E156" s="46"/>
      <c r="F156" s="46"/>
      <c r="G156" s="46"/>
    </row>
    <row r="157" spans="5:7">
      <c r="E157" s="46"/>
      <c r="F157" s="46"/>
      <c r="G157" s="46"/>
    </row>
    <row r="158" spans="5:7">
      <c r="E158" s="46"/>
      <c r="F158" s="46"/>
      <c r="G158" s="46"/>
    </row>
    <row r="159" spans="5:7">
      <c r="E159" s="46"/>
      <c r="F159" s="46"/>
      <c r="G159" s="46"/>
    </row>
    <row r="160" spans="5:7">
      <c r="E160" s="46"/>
      <c r="F160" s="46"/>
      <c r="G160" s="46"/>
    </row>
    <row r="161" spans="5:7">
      <c r="E161" s="46"/>
      <c r="F161" s="46"/>
      <c r="G161" s="46"/>
    </row>
    <row r="162" spans="5:7">
      <c r="E162" s="46"/>
      <c r="F162" s="46"/>
      <c r="G162" s="46"/>
    </row>
    <row r="163" spans="5:7">
      <c r="E163" s="46"/>
      <c r="F163" s="46"/>
      <c r="G163" s="46"/>
    </row>
    <row r="164" spans="5:7">
      <c r="E164" s="46"/>
      <c r="F164" s="46"/>
      <c r="G164" s="46"/>
    </row>
    <row r="165" spans="5:7">
      <c r="E165" s="46"/>
      <c r="F165" s="46"/>
      <c r="G165" s="46"/>
    </row>
    <row r="166" spans="5:7">
      <c r="E166" s="46"/>
      <c r="F166" s="46"/>
      <c r="G166" s="46"/>
    </row>
    <row r="167" spans="5:7">
      <c r="E167" s="46"/>
      <c r="F167" s="46"/>
      <c r="G167" s="46"/>
    </row>
    <row r="168" spans="5:7">
      <c r="E168" s="46"/>
      <c r="F168" s="46"/>
      <c r="G168" s="46"/>
    </row>
    <row r="169" spans="5:7">
      <c r="E169" s="46"/>
      <c r="F169" s="46"/>
      <c r="G169" s="46"/>
    </row>
    <row r="170" spans="5:7">
      <c r="E170" s="46"/>
      <c r="F170" s="46"/>
      <c r="G170" s="46"/>
    </row>
    <row r="171" spans="5:7">
      <c r="E171" s="46"/>
      <c r="F171" s="46"/>
      <c r="G171" s="46"/>
    </row>
    <row r="172" spans="5:7">
      <c r="E172" s="46"/>
      <c r="F172" s="46"/>
      <c r="G172" s="46"/>
    </row>
    <row r="173" spans="5:7">
      <c r="E173" s="46"/>
      <c r="F173" s="46"/>
      <c r="G173" s="46"/>
    </row>
    <row r="174" spans="5:7">
      <c r="E174" s="46"/>
      <c r="F174" s="46"/>
      <c r="G174" s="46"/>
    </row>
    <row r="175" spans="5:7">
      <c r="E175" s="46"/>
      <c r="F175" s="46"/>
      <c r="G175" s="46"/>
    </row>
    <row r="176" spans="5:7">
      <c r="E176" s="46"/>
      <c r="F176" s="46"/>
      <c r="G176" s="46"/>
    </row>
    <row r="177" spans="5:7">
      <c r="E177" s="46"/>
      <c r="F177" s="46"/>
      <c r="G177" s="46"/>
    </row>
    <row r="178" spans="5:7">
      <c r="E178" s="46"/>
      <c r="F178" s="46"/>
      <c r="G178" s="46"/>
    </row>
    <row r="179" spans="5:7">
      <c r="E179" s="46"/>
      <c r="F179" s="46"/>
      <c r="G179" s="46"/>
    </row>
    <row r="180" spans="5:7">
      <c r="E180" s="46"/>
      <c r="F180" s="46"/>
      <c r="G180" s="46"/>
    </row>
    <row r="181" spans="5:7">
      <c r="E181" s="46"/>
      <c r="F181" s="46"/>
      <c r="G181" s="46"/>
    </row>
    <row r="182" spans="5:7">
      <c r="E182" s="46"/>
      <c r="F182" s="46"/>
      <c r="G182" s="46"/>
    </row>
    <row r="183" spans="5:7">
      <c r="E183" s="46"/>
      <c r="F183" s="46"/>
      <c r="G183" s="46"/>
    </row>
    <row r="184" spans="5:7">
      <c r="E184" s="46"/>
      <c r="F184" s="46"/>
      <c r="G184" s="46"/>
    </row>
    <row r="185" spans="5:7">
      <c r="E185" s="46"/>
      <c r="F185" s="46"/>
      <c r="G185" s="46"/>
    </row>
    <row r="186" spans="5:7">
      <c r="E186" s="46"/>
      <c r="F186" s="46"/>
      <c r="G186" s="46"/>
    </row>
    <row r="187" spans="5:7">
      <c r="E187" s="46"/>
      <c r="F187" s="46"/>
      <c r="G187" s="46"/>
    </row>
    <row r="188" spans="5:7">
      <c r="E188" s="46"/>
      <c r="F188" s="46"/>
      <c r="G188" s="46"/>
    </row>
    <row r="189" spans="5:7">
      <c r="E189" s="46"/>
      <c r="F189" s="46"/>
      <c r="G189" s="46"/>
    </row>
    <row r="190" spans="5:7">
      <c r="E190" s="46"/>
      <c r="F190" s="46"/>
      <c r="G190" s="46"/>
    </row>
    <row r="191" spans="5:7">
      <c r="E191" s="46"/>
      <c r="F191" s="46"/>
      <c r="G191" s="4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9 B5 J2:IU3 D5:G19 I1:IU1 H4:IU4 H6:IU19 I5:IU5 B20:IU6552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3" workbookViewId="0">
      <selection activeCell="E37" sqref="E37"/>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3" width="9.33333333333333" style="22"/>
    <col min="234" max="234" width="50" style="22" customWidth="1"/>
    <col min="235" max="235" width="6.33333333333333" style="22" customWidth="1"/>
    <col min="236" max="236" width="20" style="22" customWidth="1"/>
    <col min="237" max="237" width="56.3333333333333" style="22" customWidth="1"/>
    <col min="238" max="238" width="6.33333333333333" style="22" customWidth="1"/>
    <col min="239" max="239" width="20" style="22" customWidth="1"/>
    <col min="240" max="240" width="11.3333333333333" style="22" customWidth="1"/>
    <col min="241" max="489" width="9.33333333333333" style="22"/>
    <col min="490" max="490" width="50" style="22" customWidth="1"/>
    <col min="491" max="491" width="6.33333333333333" style="22" customWidth="1"/>
    <col min="492" max="492" width="20" style="22" customWidth="1"/>
    <col min="493" max="493" width="56.3333333333333" style="22" customWidth="1"/>
    <col min="494" max="494" width="6.33333333333333" style="22" customWidth="1"/>
    <col min="495" max="495" width="20" style="22" customWidth="1"/>
    <col min="496" max="496" width="11.3333333333333" style="22" customWidth="1"/>
    <col min="497" max="745" width="9.33333333333333" style="22"/>
    <col min="746" max="746" width="50" style="22" customWidth="1"/>
    <col min="747" max="747" width="6.33333333333333" style="22" customWidth="1"/>
    <col min="748" max="748" width="20" style="22" customWidth="1"/>
    <col min="749" max="749" width="56.3333333333333" style="22" customWidth="1"/>
    <col min="750" max="750" width="6.33333333333333" style="22" customWidth="1"/>
    <col min="751" max="751" width="20" style="22" customWidth="1"/>
    <col min="752" max="752" width="11.3333333333333" style="22" customWidth="1"/>
    <col min="753" max="1001" width="9.33333333333333" style="22"/>
    <col min="1002" max="1002" width="50" style="22" customWidth="1"/>
    <col min="1003" max="1003" width="6.33333333333333" style="22" customWidth="1"/>
    <col min="1004" max="1004" width="20" style="22" customWidth="1"/>
    <col min="1005" max="1005" width="56.3333333333333" style="22" customWidth="1"/>
    <col min="1006" max="1006" width="6.33333333333333" style="22" customWidth="1"/>
    <col min="1007" max="1007" width="20" style="22" customWidth="1"/>
    <col min="1008" max="1008" width="11.3333333333333" style="22" customWidth="1"/>
    <col min="1009" max="1257" width="9.33333333333333" style="22"/>
    <col min="1258" max="1258" width="50" style="22" customWidth="1"/>
    <col min="1259" max="1259" width="6.33333333333333" style="22" customWidth="1"/>
    <col min="1260" max="1260" width="20" style="22" customWidth="1"/>
    <col min="1261" max="1261" width="56.3333333333333" style="22" customWidth="1"/>
    <col min="1262" max="1262" width="6.33333333333333" style="22" customWidth="1"/>
    <col min="1263" max="1263" width="20" style="22" customWidth="1"/>
    <col min="1264" max="1264" width="11.3333333333333" style="22" customWidth="1"/>
    <col min="1265" max="1513" width="9.33333333333333" style="22"/>
    <col min="1514" max="1514" width="50" style="22" customWidth="1"/>
    <col min="1515" max="1515" width="6.33333333333333" style="22" customWidth="1"/>
    <col min="1516" max="1516" width="20" style="22" customWidth="1"/>
    <col min="1517" max="1517" width="56.3333333333333" style="22" customWidth="1"/>
    <col min="1518" max="1518" width="6.33333333333333" style="22" customWidth="1"/>
    <col min="1519" max="1519" width="20" style="22" customWidth="1"/>
    <col min="1520" max="1520" width="11.3333333333333" style="22" customWidth="1"/>
    <col min="1521" max="1769" width="9.33333333333333" style="22"/>
    <col min="1770" max="1770" width="50" style="22" customWidth="1"/>
    <col min="1771" max="1771" width="6.33333333333333" style="22" customWidth="1"/>
    <col min="1772" max="1772" width="20" style="22" customWidth="1"/>
    <col min="1773" max="1773" width="56.3333333333333" style="22" customWidth="1"/>
    <col min="1774" max="1774" width="6.33333333333333" style="22" customWidth="1"/>
    <col min="1775" max="1775" width="20" style="22" customWidth="1"/>
    <col min="1776" max="1776" width="11.3333333333333" style="22" customWidth="1"/>
    <col min="1777" max="2025" width="9.33333333333333" style="22"/>
    <col min="2026" max="2026" width="50" style="22" customWidth="1"/>
    <col min="2027" max="2027" width="6.33333333333333" style="22" customWidth="1"/>
    <col min="2028" max="2028" width="20" style="22" customWidth="1"/>
    <col min="2029" max="2029" width="56.3333333333333" style="22" customWidth="1"/>
    <col min="2030" max="2030" width="6.33333333333333" style="22" customWidth="1"/>
    <col min="2031" max="2031" width="20" style="22" customWidth="1"/>
    <col min="2032" max="2032" width="11.3333333333333" style="22" customWidth="1"/>
    <col min="2033" max="2281" width="9.33333333333333" style="22"/>
    <col min="2282" max="2282" width="50" style="22" customWidth="1"/>
    <col min="2283" max="2283" width="6.33333333333333" style="22" customWidth="1"/>
    <col min="2284" max="2284" width="20" style="22" customWidth="1"/>
    <col min="2285" max="2285" width="56.3333333333333" style="22" customWidth="1"/>
    <col min="2286" max="2286" width="6.33333333333333" style="22" customWidth="1"/>
    <col min="2287" max="2287" width="20" style="22" customWidth="1"/>
    <col min="2288" max="2288" width="11.3333333333333" style="22" customWidth="1"/>
    <col min="2289" max="2537" width="9.33333333333333" style="22"/>
    <col min="2538" max="2538" width="50" style="22" customWidth="1"/>
    <col min="2539" max="2539" width="6.33333333333333" style="22" customWidth="1"/>
    <col min="2540" max="2540" width="20" style="22" customWidth="1"/>
    <col min="2541" max="2541" width="56.3333333333333" style="22" customWidth="1"/>
    <col min="2542" max="2542" width="6.33333333333333" style="22" customWidth="1"/>
    <col min="2543" max="2543" width="20" style="22" customWidth="1"/>
    <col min="2544" max="2544" width="11.3333333333333" style="22" customWidth="1"/>
    <col min="2545" max="2793" width="9.33333333333333" style="22"/>
    <col min="2794" max="2794" width="50" style="22" customWidth="1"/>
    <col min="2795" max="2795" width="6.33333333333333" style="22" customWidth="1"/>
    <col min="2796" max="2796" width="20" style="22" customWidth="1"/>
    <col min="2797" max="2797" width="56.3333333333333" style="22" customWidth="1"/>
    <col min="2798" max="2798" width="6.33333333333333" style="22" customWidth="1"/>
    <col min="2799" max="2799" width="20" style="22" customWidth="1"/>
    <col min="2800" max="2800" width="11.3333333333333" style="22" customWidth="1"/>
    <col min="2801" max="3049" width="9.33333333333333" style="22"/>
    <col min="3050" max="3050" width="50" style="22" customWidth="1"/>
    <col min="3051" max="3051" width="6.33333333333333" style="22" customWidth="1"/>
    <col min="3052" max="3052" width="20" style="22" customWidth="1"/>
    <col min="3053" max="3053" width="56.3333333333333" style="22" customWidth="1"/>
    <col min="3054" max="3054" width="6.33333333333333" style="22" customWidth="1"/>
    <col min="3055" max="3055" width="20" style="22" customWidth="1"/>
    <col min="3056" max="3056" width="11.3333333333333" style="22" customWidth="1"/>
    <col min="3057" max="3305" width="9.33333333333333" style="22"/>
    <col min="3306" max="3306" width="50" style="22" customWidth="1"/>
    <col min="3307" max="3307" width="6.33333333333333" style="22" customWidth="1"/>
    <col min="3308" max="3308" width="20" style="22" customWidth="1"/>
    <col min="3309" max="3309" width="56.3333333333333" style="22" customWidth="1"/>
    <col min="3310" max="3310" width="6.33333333333333" style="22" customWidth="1"/>
    <col min="3311" max="3311" width="20" style="22" customWidth="1"/>
    <col min="3312" max="3312" width="11.3333333333333" style="22" customWidth="1"/>
    <col min="3313" max="3561" width="9.33333333333333" style="22"/>
    <col min="3562" max="3562" width="50" style="22" customWidth="1"/>
    <col min="3563" max="3563" width="6.33333333333333" style="22" customWidth="1"/>
    <col min="3564" max="3564" width="20" style="22" customWidth="1"/>
    <col min="3565" max="3565" width="56.3333333333333" style="22" customWidth="1"/>
    <col min="3566" max="3566" width="6.33333333333333" style="22" customWidth="1"/>
    <col min="3567" max="3567" width="20" style="22" customWidth="1"/>
    <col min="3568" max="3568" width="11.3333333333333" style="22" customWidth="1"/>
    <col min="3569" max="3817" width="9.33333333333333" style="22"/>
    <col min="3818" max="3818" width="50" style="22" customWidth="1"/>
    <col min="3819" max="3819" width="6.33333333333333" style="22" customWidth="1"/>
    <col min="3820" max="3820" width="20" style="22" customWidth="1"/>
    <col min="3821" max="3821" width="56.3333333333333" style="22" customWidth="1"/>
    <col min="3822" max="3822" width="6.33333333333333" style="22" customWidth="1"/>
    <col min="3823" max="3823" width="20" style="22" customWidth="1"/>
    <col min="3824" max="3824" width="11.3333333333333" style="22" customWidth="1"/>
    <col min="3825" max="4073" width="9.33333333333333" style="22"/>
    <col min="4074" max="4074" width="50" style="22" customWidth="1"/>
    <col min="4075" max="4075" width="6.33333333333333" style="22" customWidth="1"/>
    <col min="4076" max="4076" width="20" style="22" customWidth="1"/>
    <col min="4077" max="4077" width="56.3333333333333" style="22" customWidth="1"/>
    <col min="4078" max="4078" width="6.33333333333333" style="22" customWidth="1"/>
    <col min="4079" max="4079" width="20" style="22" customWidth="1"/>
    <col min="4080" max="4080" width="11.3333333333333" style="22" customWidth="1"/>
    <col min="4081" max="4329" width="9.33333333333333" style="22"/>
    <col min="4330" max="4330" width="50" style="22" customWidth="1"/>
    <col min="4331" max="4331" width="6.33333333333333" style="22" customWidth="1"/>
    <col min="4332" max="4332" width="20" style="22" customWidth="1"/>
    <col min="4333" max="4333" width="56.3333333333333" style="22" customWidth="1"/>
    <col min="4334" max="4334" width="6.33333333333333" style="22" customWidth="1"/>
    <col min="4335" max="4335" width="20" style="22" customWidth="1"/>
    <col min="4336" max="4336" width="11.3333333333333" style="22" customWidth="1"/>
    <col min="4337" max="4585" width="9.33333333333333" style="22"/>
    <col min="4586" max="4586" width="50" style="22" customWidth="1"/>
    <col min="4587" max="4587" width="6.33333333333333" style="22" customWidth="1"/>
    <col min="4588" max="4588" width="20" style="22" customWidth="1"/>
    <col min="4589" max="4589" width="56.3333333333333" style="22" customWidth="1"/>
    <col min="4590" max="4590" width="6.33333333333333" style="22" customWidth="1"/>
    <col min="4591" max="4591" width="20" style="22" customWidth="1"/>
    <col min="4592" max="4592" width="11.3333333333333" style="22" customWidth="1"/>
    <col min="4593" max="4841" width="9.33333333333333" style="22"/>
    <col min="4842" max="4842" width="50" style="22" customWidth="1"/>
    <col min="4843" max="4843" width="6.33333333333333" style="22" customWidth="1"/>
    <col min="4844" max="4844" width="20" style="22" customWidth="1"/>
    <col min="4845" max="4845" width="56.3333333333333" style="22" customWidth="1"/>
    <col min="4846" max="4846" width="6.33333333333333" style="22" customWidth="1"/>
    <col min="4847" max="4847" width="20" style="22" customWidth="1"/>
    <col min="4848" max="4848" width="11.3333333333333" style="22" customWidth="1"/>
    <col min="4849" max="5097" width="9.33333333333333" style="22"/>
    <col min="5098" max="5098" width="50" style="22" customWidth="1"/>
    <col min="5099" max="5099" width="6.33333333333333" style="22" customWidth="1"/>
    <col min="5100" max="5100" width="20" style="22" customWidth="1"/>
    <col min="5101" max="5101" width="56.3333333333333" style="22" customWidth="1"/>
    <col min="5102" max="5102" width="6.33333333333333" style="22" customWidth="1"/>
    <col min="5103" max="5103" width="20" style="22" customWidth="1"/>
    <col min="5104" max="5104" width="11.3333333333333" style="22" customWidth="1"/>
    <col min="5105" max="5353" width="9.33333333333333" style="22"/>
    <col min="5354" max="5354" width="50" style="22" customWidth="1"/>
    <col min="5355" max="5355" width="6.33333333333333" style="22" customWidth="1"/>
    <col min="5356" max="5356" width="20" style="22" customWidth="1"/>
    <col min="5357" max="5357" width="56.3333333333333" style="22" customWidth="1"/>
    <col min="5358" max="5358" width="6.33333333333333" style="22" customWidth="1"/>
    <col min="5359" max="5359" width="20" style="22" customWidth="1"/>
    <col min="5360" max="5360" width="11.3333333333333" style="22" customWidth="1"/>
    <col min="5361" max="5609" width="9.33333333333333" style="22"/>
    <col min="5610" max="5610" width="50" style="22" customWidth="1"/>
    <col min="5611" max="5611" width="6.33333333333333" style="22" customWidth="1"/>
    <col min="5612" max="5612" width="20" style="22" customWidth="1"/>
    <col min="5613" max="5613" width="56.3333333333333" style="22" customWidth="1"/>
    <col min="5614" max="5614" width="6.33333333333333" style="22" customWidth="1"/>
    <col min="5615" max="5615" width="20" style="22" customWidth="1"/>
    <col min="5616" max="5616" width="11.3333333333333" style="22" customWidth="1"/>
    <col min="5617" max="5865" width="9.33333333333333" style="22"/>
    <col min="5866" max="5866" width="50" style="22" customWidth="1"/>
    <col min="5867" max="5867" width="6.33333333333333" style="22" customWidth="1"/>
    <col min="5868" max="5868" width="20" style="22" customWidth="1"/>
    <col min="5869" max="5869" width="56.3333333333333" style="22" customWidth="1"/>
    <col min="5870" max="5870" width="6.33333333333333" style="22" customWidth="1"/>
    <col min="5871" max="5871" width="20" style="22" customWidth="1"/>
    <col min="5872" max="5872" width="11.3333333333333" style="22" customWidth="1"/>
    <col min="5873" max="6121" width="9.33333333333333" style="22"/>
    <col min="6122" max="6122" width="50" style="22" customWidth="1"/>
    <col min="6123" max="6123" width="6.33333333333333" style="22" customWidth="1"/>
    <col min="6124" max="6124" width="20" style="22" customWidth="1"/>
    <col min="6125" max="6125" width="56.3333333333333" style="22" customWidth="1"/>
    <col min="6126" max="6126" width="6.33333333333333" style="22" customWidth="1"/>
    <col min="6127" max="6127" width="20" style="22" customWidth="1"/>
    <col min="6128" max="6128" width="11.3333333333333" style="22" customWidth="1"/>
    <col min="6129" max="6377" width="9.33333333333333" style="22"/>
    <col min="6378" max="6378" width="50" style="22" customWidth="1"/>
    <col min="6379" max="6379" width="6.33333333333333" style="22" customWidth="1"/>
    <col min="6380" max="6380" width="20" style="22" customWidth="1"/>
    <col min="6381" max="6381" width="56.3333333333333" style="22" customWidth="1"/>
    <col min="6382" max="6382" width="6.33333333333333" style="22" customWidth="1"/>
    <col min="6383" max="6383" width="20" style="22" customWidth="1"/>
    <col min="6384" max="6384" width="11.3333333333333" style="22" customWidth="1"/>
    <col min="6385" max="6633" width="9.33333333333333" style="22"/>
    <col min="6634" max="6634" width="50" style="22" customWidth="1"/>
    <col min="6635" max="6635" width="6.33333333333333" style="22" customWidth="1"/>
    <col min="6636" max="6636" width="20" style="22" customWidth="1"/>
    <col min="6637" max="6637" width="56.3333333333333" style="22" customWidth="1"/>
    <col min="6638" max="6638" width="6.33333333333333" style="22" customWidth="1"/>
    <col min="6639" max="6639" width="20" style="22" customWidth="1"/>
    <col min="6640" max="6640" width="11.3333333333333" style="22" customWidth="1"/>
    <col min="6641" max="6889" width="9.33333333333333" style="22"/>
    <col min="6890" max="6890" width="50" style="22" customWidth="1"/>
    <col min="6891" max="6891" width="6.33333333333333" style="22" customWidth="1"/>
    <col min="6892" max="6892" width="20" style="22" customWidth="1"/>
    <col min="6893" max="6893" width="56.3333333333333" style="22" customWidth="1"/>
    <col min="6894" max="6894" width="6.33333333333333" style="22" customWidth="1"/>
    <col min="6895" max="6895" width="20" style="22" customWidth="1"/>
    <col min="6896" max="6896" width="11.3333333333333" style="22" customWidth="1"/>
    <col min="6897" max="7145" width="9.33333333333333" style="22"/>
    <col min="7146" max="7146" width="50" style="22" customWidth="1"/>
    <col min="7147" max="7147" width="6.33333333333333" style="22" customWidth="1"/>
    <col min="7148" max="7148" width="20" style="22" customWidth="1"/>
    <col min="7149" max="7149" width="56.3333333333333" style="22" customWidth="1"/>
    <col min="7150" max="7150" width="6.33333333333333" style="22" customWidth="1"/>
    <col min="7151" max="7151" width="20" style="22" customWidth="1"/>
    <col min="7152" max="7152" width="11.3333333333333" style="22" customWidth="1"/>
    <col min="7153" max="7401" width="9.33333333333333" style="22"/>
    <col min="7402" max="7402" width="50" style="22" customWidth="1"/>
    <col min="7403" max="7403" width="6.33333333333333" style="22" customWidth="1"/>
    <col min="7404" max="7404" width="20" style="22" customWidth="1"/>
    <col min="7405" max="7405" width="56.3333333333333" style="22" customWidth="1"/>
    <col min="7406" max="7406" width="6.33333333333333" style="22" customWidth="1"/>
    <col min="7407" max="7407" width="20" style="22" customWidth="1"/>
    <col min="7408" max="7408" width="11.3333333333333" style="22" customWidth="1"/>
    <col min="7409" max="7657" width="9.33333333333333" style="22"/>
    <col min="7658" max="7658" width="50" style="22" customWidth="1"/>
    <col min="7659" max="7659" width="6.33333333333333" style="22" customWidth="1"/>
    <col min="7660" max="7660" width="20" style="22" customWidth="1"/>
    <col min="7661" max="7661" width="56.3333333333333" style="22" customWidth="1"/>
    <col min="7662" max="7662" width="6.33333333333333" style="22" customWidth="1"/>
    <col min="7663" max="7663" width="20" style="22" customWidth="1"/>
    <col min="7664" max="7664" width="11.3333333333333" style="22" customWidth="1"/>
    <col min="7665" max="7913" width="9.33333333333333" style="22"/>
    <col min="7914" max="7914" width="50" style="22" customWidth="1"/>
    <col min="7915" max="7915" width="6.33333333333333" style="22" customWidth="1"/>
    <col min="7916" max="7916" width="20" style="22" customWidth="1"/>
    <col min="7917" max="7917" width="56.3333333333333" style="22" customWidth="1"/>
    <col min="7918" max="7918" width="6.33333333333333" style="22" customWidth="1"/>
    <col min="7919" max="7919" width="20" style="22" customWidth="1"/>
    <col min="7920" max="7920" width="11.3333333333333" style="22" customWidth="1"/>
    <col min="7921" max="8169" width="9.33333333333333" style="22"/>
    <col min="8170" max="8170" width="50" style="22" customWidth="1"/>
    <col min="8171" max="8171" width="6.33333333333333" style="22" customWidth="1"/>
    <col min="8172" max="8172" width="20" style="22" customWidth="1"/>
    <col min="8173" max="8173" width="56.3333333333333" style="22" customWidth="1"/>
    <col min="8174" max="8174" width="6.33333333333333" style="22" customWidth="1"/>
    <col min="8175" max="8175" width="20" style="22" customWidth="1"/>
    <col min="8176" max="8176" width="11.3333333333333" style="22" customWidth="1"/>
    <col min="8177" max="8425" width="9.33333333333333" style="22"/>
    <col min="8426" max="8426" width="50" style="22" customWidth="1"/>
    <col min="8427" max="8427" width="6.33333333333333" style="22" customWidth="1"/>
    <col min="8428" max="8428" width="20" style="22" customWidth="1"/>
    <col min="8429" max="8429" width="56.3333333333333" style="22" customWidth="1"/>
    <col min="8430" max="8430" width="6.33333333333333" style="22" customWidth="1"/>
    <col min="8431" max="8431" width="20" style="22" customWidth="1"/>
    <col min="8432" max="8432" width="11.3333333333333" style="22" customWidth="1"/>
    <col min="8433" max="8681" width="9.33333333333333" style="22"/>
    <col min="8682" max="8682" width="50" style="22" customWidth="1"/>
    <col min="8683" max="8683" width="6.33333333333333" style="22" customWidth="1"/>
    <col min="8684" max="8684" width="20" style="22" customWidth="1"/>
    <col min="8685" max="8685" width="56.3333333333333" style="22" customWidth="1"/>
    <col min="8686" max="8686" width="6.33333333333333" style="22" customWidth="1"/>
    <col min="8687" max="8687" width="20" style="22" customWidth="1"/>
    <col min="8688" max="8688" width="11.3333333333333" style="22" customWidth="1"/>
    <col min="8689" max="8937" width="9.33333333333333" style="22"/>
    <col min="8938" max="8938" width="50" style="22" customWidth="1"/>
    <col min="8939" max="8939" width="6.33333333333333" style="22" customWidth="1"/>
    <col min="8940" max="8940" width="20" style="22" customWidth="1"/>
    <col min="8941" max="8941" width="56.3333333333333" style="22" customWidth="1"/>
    <col min="8942" max="8942" width="6.33333333333333" style="22" customWidth="1"/>
    <col min="8943" max="8943" width="20" style="22" customWidth="1"/>
    <col min="8944" max="8944" width="11.3333333333333" style="22" customWidth="1"/>
    <col min="8945" max="9193" width="9.33333333333333" style="22"/>
    <col min="9194" max="9194" width="50" style="22" customWidth="1"/>
    <col min="9195" max="9195" width="6.33333333333333" style="22" customWidth="1"/>
    <col min="9196" max="9196" width="20" style="22" customWidth="1"/>
    <col min="9197" max="9197" width="56.3333333333333" style="22" customWidth="1"/>
    <col min="9198" max="9198" width="6.33333333333333" style="22" customWidth="1"/>
    <col min="9199" max="9199" width="20" style="22" customWidth="1"/>
    <col min="9200" max="9200" width="11.3333333333333" style="22" customWidth="1"/>
    <col min="9201" max="9449" width="9.33333333333333" style="22"/>
    <col min="9450" max="9450" width="50" style="22" customWidth="1"/>
    <col min="9451" max="9451" width="6.33333333333333" style="22" customWidth="1"/>
    <col min="9452" max="9452" width="20" style="22" customWidth="1"/>
    <col min="9453" max="9453" width="56.3333333333333" style="22" customWidth="1"/>
    <col min="9454" max="9454" width="6.33333333333333" style="22" customWidth="1"/>
    <col min="9455" max="9455" width="20" style="22" customWidth="1"/>
    <col min="9456" max="9456" width="11.3333333333333" style="22" customWidth="1"/>
    <col min="9457" max="9705" width="9.33333333333333" style="22"/>
    <col min="9706" max="9706" width="50" style="22" customWidth="1"/>
    <col min="9707" max="9707" width="6.33333333333333" style="22" customWidth="1"/>
    <col min="9708" max="9708" width="20" style="22" customWidth="1"/>
    <col min="9709" max="9709" width="56.3333333333333" style="22" customWidth="1"/>
    <col min="9710" max="9710" width="6.33333333333333" style="22" customWidth="1"/>
    <col min="9711" max="9711" width="20" style="22" customWidth="1"/>
    <col min="9712" max="9712" width="11.3333333333333" style="22" customWidth="1"/>
    <col min="9713" max="9961" width="9.33333333333333" style="22"/>
    <col min="9962" max="9962" width="50" style="22" customWidth="1"/>
    <col min="9963" max="9963" width="6.33333333333333" style="22" customWidth="1"/>
    <col min="9964" max="9964" width="20" style="22" customWidth="1"/>
    <col min="9965" max="9965" width="56.3333333333333" style="22" customWidth="1"/>
    <col min="9966" max="9966" width="6.33333333333333" style="22" customWidth="1"/>
    <col min="9967" max="9967" width="20" style="22" customWidth="1"/>
    <col min="9968" max="9968" width="11.3333333333333" style="22" customWidth="1"/>
    <col min="9969" max="10217" width="9.33333333333333" style="22"/>
    <col min="10218" max="10218" width="50" style="22" customWidth="1"/>
    <col min="10219" max="10219" width="6.33333333333333" style="22" customWidth="1"/>
    <col min="10220" max="10220" width="20" style="22" customWidth="1"/>
    <col min="10221" max="10221" width="56.3333333333333" style="22" customWidth="1"/>
    <col min="10222" max="10222" width="6.33333333333333" style="22" customWidth="1"/>
    <col min="10223" max="10223" width="20" style="22" customWidth="1"/>
    <col min="10224" max="10224" width="11.3333333333333" style="22" customWidth="1"/>
    <col min="10225" max="10473" width="9.33333333333333" style="22"/>
    <col min="10474" max="10474" width="50" style="22" customWidth="1"/>
    <col min="10475" max="10475" width="6.33333333333333" style="22" customWidth="1"/>
    <col min="10476" max="10476" width="20" style="22" customWidth="1"/>
    <col min="10477" max="10477" width="56.3333333333333" style="22" customWidth="1"/>
    <col min="10478" max="10478" width="6.33333333333333" style="22" customWidth="1"/>
    <col min="10479" max="10479" width="20" style="22" customWidth="1"/>
    <col min="10480" max="10480" width="11.3333333333333" style="22" customWidth="1"/>
    <col min="10481" max="10729" width="9.33333333333333" style="22"/>
    <col min="10730" max="10730" width="50" style="22" customWidth="1"/>
    <col min="10731" max="10731" width="6.33333333333333" style="22" customWidth="1"/>
    <col min="10732" max="10732" width="20" style="22" customWidth="1"/>
    <col min="10733" max="10733" width="56.3333333333333" style="22" customWidth="1"/>
    <col min="10734" max="10734" width="6.33333333333333" style="22" customWidth="1"/>
    <col min="10735" max="10735" width="20" style="22" customWidth="1"/>
    <col min="10736" max="10736" width="11.3333333333333" style="22" customWidth="1"/>
    <col min="10737" max="10985" width="9.33333333333333" style="22"/>
    <col min="10986" max="10986" width="50" style="22" customWidth="1"/>
    <col min="10987" max="10987" width="6.33333333333333" style="22" customWidth="1"/>
    <col min="10988" max="10988" width="20" style="22" customWidth="1"/>
    <col min="10989" max="10989" width="56.3333333333333" style="22" customWidth="1"/>
    <col min="10990" max="10990" width="6.33333333333333" style="22" customWidth="1"/>
    <col min="10991" max="10991" width="20" style="22" customWidth="1"/>
    <col min="10992" max="10992" width="11.3333333333333" style="22" customWidth="1"/>
    <col min="10993" max="11241" width="9.33333333333333" style="22"/>
    <col min="11242" max="11242" width="50" style="22" customWidth="1"/>
    <col min="11243" max="11243" width="6.33333333333333" style="22" customWidth="1"/>
    <col min="11244" max="11244" width="20" style="22" customWidth="1"/>
    <col min="11245" max="11245" width="56.3333333333333" style="22" customWidth="1"/>
    <col min="11246" max="11246" width="6.33333333333333" style="22" customWidth="1"/>
    <col min="11247" max="11247" width="20" style="22" customWidth="1"/>
    <col min="11248" max="11248" width="11.3333333333333" style="22" customWidth="1"/>
    <col min="11249" max="11497" width="9.33333333333333" style="22"/>
    <col min="11498" max="11498" width="50" style="22" customWidth="1"/>
    <col min="11499" max="11499" width="6.33333333333333" style="22" customWidth="1"/>
    <col min="11500" max="11500" width="20" style="22" customWidth="1"/>
    <col min="11501" max="11501" width="56.3333333333333" style="22" customWidth="1"/>
    <col min="11502" max="11502" width="6.33333333333333" style="22" customWidth="1"/>
    <col min="11503" max="11503" width="20" style="22" customWidth="1"/>
    <col min="11504" max="11504" width="11.3333333333333" style="22" customWidth="1"/>
    <col min="11505" max="11753" width="9.33333333333333" style="22"/>
    <col min="11754" max="11754" width="50" style="22" customWidth="1"/>
    <col min="11755" max="11755" width="6.33333333333333" style="22" customWidth="1"/>
    <col min="11756" max="11756" width="20" style="22" customWidth="1"/>
    <col min="11757" max="11757" width="56.3333333333333" style="22" customWidth="1"/>
    <col min="11758" max="11758" width="6.33333333333333" style="22" customWidth="1"/>
    <col min="11759" max="11759" width="20" style="22" customWidth="1"/>
    <col min="11760" max="11760" width="11.3333333333333" style="22" customWidth="1"/>
    <col min="11761" max="12009" width="9.33333333333333" style="22"/>
    <col min="12010" max="12010" width="50" style="22" customWidth="1"/>
    <col min="12011" max="12011" width="6.33333333333333" style="22" customWidth="1"/>
    <col min="12012" max="12012" width="20" style="22" customWidth="1"/>
    <col min="12013" max="12013" width="56.3333333333333" style="22" customWidth="1"/>
    <col min="12014" max="12014" width="6.33333333333333" style="22" customWidth="1"/>
    <col min="12015" max="12015" width="20" style="22" customWidth="1"/>
    <col min="12016" max="12016" width="11.3333333333333" style="22" customWidth="1"/>
    <col min="12017" max="12265" width="9.33333333333333" style="22"/>
    <col min="12266" max="12266" width="50" style="22" customWidth="1"/>
    <col min="12267" max="12267" width="6.33333333333333" style="22" customWidth="1"/>
    <col min="12268" max="12268" width="20" style="22" customWidth="1"/>
    <col min="12269" max="12269" width="56.3333333333333" style="22" customWidth="1"/>
    <col min="12270" max="12270" width="6.33333333333333" style="22" customWidth="1"/>
    <col min="12271" max="12271" width="20" style="22" customWidth="1"/>
    <col min="12272" max="12272" width="11.3333333333333" style="22" customWidth="1"/>
    <col min="12273" max="12521" width="9.33333333333333" style="22"/>
    <col min="12522" max="12522" width="50" style="22" customWidth="1"/>
    <col min="12523" max="12523" width="6.33333333333333" style="22" customWidth="1"/>
    <col min="12524" max="12524" width="20" style="22" customWidth="1"/>
    <col min="12525" max="12525" width="56.3333333333333" style="22" customWidth="1"/>
    <col min="12526" max="12526" width="6.33333333333333" style="22" customWidth="1"/>
    <col min="12527" max="12527" width="20" style="22" customWidth="1"/>
    <col min="12528" max="12528" width="11.3333333333333" style="22" customWidth="1"/>
    <col min="12529" max="12777" width="9.33333333333333" style="22"/>
    <col min="12778" max="12778" width="50" style="22" customWidth="1"/>
    <col min="12779" max="12779" width="6.33333333333333" style="22" customWidth="1"/>
    <col min="12780" max="12780" width="20" style="22" customWidth="1"/>
    <col min="12781" max="12781" width="56.3333333333333" style="22" customWidth="1"/>
    <col min="12782" max="12782" width="6.33333333333333" style="22" customWidth="1"/>
    <col min="12783" max="12783" width="20" style="22" customWidth="1"/>
    <col min="12784" max="12784" width="11.3333333333333" style="22" customWidth="1"/>
    <col min="12785" max="13033" width="9.33333333333333" style="22"/>
    <col min="13034" max="13034" width="50" style="22" customWidth="1"/>
    <col min="13035" max="13035" width="6.33333333333333" style="22" customWidth="1"/>
    <col min="13036" max="13036" width="20" style="22" customWidth="1"/>
    <col min="13037" max="13037" width="56.3333333333333" style="22" customWidth="1"/>
    <col min="13038" max="13038" width="6.33333333333333" style="22" customWidth="1"/>
    <col min="13039" max="13039" width="20" style="22" customWidth="1"/>
    <col min="13040" max="13040" width="11.3333333333333" style="22" customWidth="1"/>
    <col min="13041" max="13289" width="9.33333333333333" style="22"/>
    <col min="13290" max="13290" width="50" style="22" customWidth="1"/>
    <col min="13291" max="13291" width="6.33333333333333" style="22" customWidth="1"/>
    <col min="13292" max="13292" width="20" style="22" customWidth="1"/>
    <col min="13293" max="13293" width="56.3333333333333" style="22" customWidth="1"/>
    <col min="13294" max="13294" width="6.33333333333333" style="22" customWidth="1"/>
    <col min="13295" max="13295" width="20" style="22" customWidth="1"/>
    <col min="13296" max="13296" width="11.3333333333333" style="22" customWidth="1"/>
    <col min="13297" max="13545" width="9.33333333333333" style="22"/>
    <col min="13546" max="13546" width="50" style="22" customWidth="1"/>
    <col min="13547" max="13547" width="6.33333333333333" style="22" customWidth="1"/>
    <col min="13548" max="13548" width="20" style="22" customWidth="1"/>
    <col min="13549" max="13549" width="56.3333333333333" style="22" customWidth="1"/>
    <col min="13550" max="13550" width="6.33333333333333" style="22" customWidth="1"/>
    <col min="13551" max="13551" width="20" style="22" customWidth="1"/>
    <col min="13552" max="13552" width="11.3333333333333" style="22" customWidth="1"/>
    <col min="13553" max="13801" width="9.33333333333333" style="22"/>
    <col min="13802" max="13802" width="50" style="22" customWidth="1"/>
    <col min="13803" max="13803" width="6.33333333333333" style="22" customWidth="1"/>
    <col min="13804" max="13804" width="20" style="22" customWidth="1"/>
    <col min="13805" max="13805" width="56.3333333333333" style="22" customWidth="1"/>
    <col min="13806" max="13806" width="6.33333333333333" style="22" customWidth="1"/>
    <col min="13807" max="13807" width="20" style="22" customWidth="1"/>
    <col min="13808" max="13808" width="11.3333333333333" style="22" customWidth="1"/>
    <col min="13809" max="14057" width="9.33333333333333" style="22"/>
    <col min="14058" max="14058" width="50" style="22" customWidth="1"/>
    <col min="14059" max="14059" width="6.33333333333333" style="22" customWidth="1"/>
    <col min="14060" max="14060" width="20" style="22" customWidth="1"/>
    <col min="14061" max="14061" width="56.3333333333333" style="22" customWidth="1"/>
    <col min="14062" max="14062" width="6.33333333333333" style="22" customWidth="1"/>
    <col min="14063" max="14063" width="20" style="22" customWidth="1"/>
    <col min="14064" max="14064" width="11.3333333333333" style="22" customWidth="1"/>
    <col min="14065" max="14313" width="9.33333333333333" style="22"/>
    <col min="14314" max="14314" width="50" style="22" customWidth="1"/>
    <col min="14315" max="14315" width="6.33333333333333" style="22" customWidth="1"/>
    <col min="14316" max="14316" width="20" style="22" customWidth="1"/>
    <col min="14317" max="14317" width="56.3333333333333" style="22" customWidth="1"/>
    <col min="14318" max="14318" width="6.33333333333333" style="22" customWidth="1"/>
    <col min="14319" max="14319" width="20" style="22" customWidth="1"/>
    <col min="14320" max="14320" width="11.3333333333333" style="22" customWidth="1"/>
    <col min="14321" max="14569" width="9.33333333333333" style="22"/>
    <col min="14570" max="14570" width="50" style="22" customWidth="1"/>
    <col min="14571" max="14571" width="6.33333333333333" style="22" customWidth="1"/>
    <col min="14572" max="14572" width="20" style="22" customWidth="1"/>
    <col min="14573" max="14573" width="56.3333333333333" style="22" customWidth="1"/>
    <col min="14574" max="14574" width="6.33333333333333" style="22" customWidth="1"/>
    <col min="14575" max="14575" width="20" style="22" customWidth="1"/>
    <col min="14576" max="14576" width="11.3333333333333" style="22" customWidth="1"/>
    <col min="14577" max="14825" width="9.33333333333333" style="22"/>
    <col min="14826" max="14826" width="50" style="22" customWidth="1"/>
    <col min="14827" max="14827" width="6.33333333333333" style="22" customWidth="1"/>
    <col min="14828" max="14828" width="20" style="22" customWidth="1"/>
    <col min="14829" max="14829" width="56.3333333333333" style="22" customWidth="1"/>
    <col min="14830" max="14830" width="6.33333333333333" style="22" customWidth="1"/>
    <col min="14831" max="14831" width="20" style="22" customWidth="1"/>
    <col min="14832" max="14832" width="11.3333333333333" style="22" customWidth="1"/>
    <col min="14833" max="15081" width="9.33333333333333" style="22"/>
    <col min="15082" max="15082" width="50" style="22" customWidth="1"/>
    <col min="15083" max="15083" width="6.33333333333333" style="22" customWidth="1"/>
    <col min="15084" max="15084" width="20" style="22" customWidth="1"/>
    <col min="15085" max="15085" width="56.3333333333333" style="22" customWidth="1"/>
    <col min="15086" max="15086" width="6.33333333333333" style="22" customWidth="1"/>
    <col min="15087" max="15087" width="20" style="22" customWidth="1"/>
    <col min="15088" max="15088" width="11.3333333333333" style="22" customWidth="1"/>
    <col min="15089" max="15337" width="9.33333333333333" style="22"/>
    <col min="15338" max="15338" width="50" style="22" customWidth="1"/>
    <col min="15339" max="15339" width="6.33333333333333" style="22" customWidth="1"/>
    <col min="15340" max="15340" width="20" style="22" customWidth="1"/>
    <col min="15341" max="15341" width="56.3333333333333" style="22" customWidth="1"/>
    <col min="15342" max="15342" width="6.33333333333333" style="22" customWidth="1"/>
    <col min="15343" max="15343" width="20" style="22" customWidth="1"/>
    <col min="15344" max="15344" width="11.3333333333333" style="22" customWidth="1"/>
    <col min="15345" max="15593" width="9.33333333333333" style="22"/>
    <col min="15594" max="15594" width="50" style="22" customWidth="1"/>
    <col min="15595" max="15595" width="6.33333333333333" style="22" customWidth="1"/>
    <col min="15596" max="15596" width="20" style="22" customWidth="1"/>
    <col min="15597" max="15597" width="56.3333333333333" style="22" customWidth="1"/>
    <col min="15598" max="15598" width="6.33333333333333" style="22" customWidth="1"/>
    <col min="15599" max="15599" width="20" style="22" customWidth="1"/>
    <col min="15600" max="15600" width="11.3333333333333" style="22" customWidth="1"/>
    <col min="15601" max="15849" width="9.33333333333333" style="22"/>
    <col min="15850" max="15850" width="50" style="22" customWidth="1"/>
    <col min="15851" max="15851" width="6.33333333333333" style="22" customWidth="1"/>
    <col min="15852" max="15852" width="20" style="22" customWidth="1"/>
    <col min="15853" max="15853" width="56.3333333333333" style="22" customWidth="1"/>
    <col min="15854" max="15854" width="6.33333333333333" style="22" customWidth="1"/>
    <col min="15855" max="15855" width="20" style="22" customWidth="1"/>
    <col min="15856" max="15856" width="11.3333333333333" style="22" customWidth="1"/>
    <col min="15857" max="16105" width="9.33333333333333" style="22"/>
    <col min="16106" max="16106" width="50" style="22" customWidth="1"/>
    <col min="16107" max="16107" width="6.33333333333333" style="22" customWidth="1"/>
    <col min="16108" max="16108" width="20" style="22" customWidth="1"/>
    <col min="16109" max="16109" width="56.3333333333333" style="22" customWidth="1"/>
    <col min="16110" max="16110" width="6.33333333333333" style="22" customWidth="1"/>
    <col min="16111" max="16111" width="20" style="22" customWidth="1"/>
    <col min="16112" max="16112" width="11.3333333333333" style="22" customWidth="1"/>
    <col min="16113" max="16383" width="9.33333333333333" style="22"/>
    <col min="16384" max="16384" width="9" style="22"/>
  </cols>
  <sheetData>
    <row r="1" ht="21.75" customHeight="1" spans="1:5">
      <c r="A1" s="181" t="s">
        <v>255</v>
      </c>
      <c r="B1" s="1"/>
      <c r="C1" s="1"/>
      <c r="D1" s="1"/>
      <c r="E1" s="1"/>
    </row>
    <row r="2" ht="15" customHeight="1" spans="1:5">
      <c r="A2" s="23"/>
      <c r="B2" s="24"/>
      <c r="C2" s="24"/>
      <c r="D2" s="24"/>
      <c r="E2" s="5" t="s">
        <v>256</v>
      </c>
    </row>
    <row r="3" ht="13.5" spans="1:5">
      <c r="A3" s="25" t="s">
        <v>3</v>
      </c>
      <c r="B3" s="24"/>
      <c r="C3" s="26"/>
      <c r="D3" s="24"/>
      <c r="E3" s="5" t="s">
        <v>4</v>
      </c>
    </row>
    <row r="4" ht="17.25" customHeight="1" spans="1:5">
      <c r="A4" s="27" t="s">
        <v>257</v>
      </c>
      <c r="B4" s="27" t="s">
        <v>258</v>
      </c>
      <c r="C4" s="27" t="s">
        <v>8</v>
      </c>
      <c r="D4" s="27" t="s">
        <v>257</v>
      </c>
      <c r="E4" s="27" t="s">
        <v>8</v>
      </c>
    </row>
    <row r="5" ht="17.25" customHeight="1" spans="1:5">
      <c r="A5" s="28" t="s">
        <v>259</v>
      </c>
      <c r="B5" s="29" t="s">
        <v>260</v>
      </c>
      <c r="C5" s="29" t="s">
        <v>260</v>
      </c>
      <c r="D5" s="28" t="s">
        <v>261</v>
      </c>
      <c r="E5" s="30">
        <v>180.771115</v>
      </c>
    </row>
    <row r="6" ht="17.25" customHeight="1" spans="1:5">
      <c r="A6" s="28" t="s">
        <v>262</v>
      </c>
      <c r="B6" s="30">
        <v>5.5</v>
      </c>
      <c r="C6" s="30">
        <v>3.288759</v>
      </c>
      <c r="D6" s="31" t="s">
        <v>263</v>
      </c>
      <c r="E6" s="30">
        <v>180.771115</v>
      </c>
    </row>
    <row r="7" ht="17.25" customHeight="1" spans="1:5">
      <c r="A7" s="31" t="s">
        <v>264</v>
      </c>
      <c r="B7" s="30">
        <v>2</v>
      </c>
      <c r="C7" s="30">
        <v>0</v>
      </c>
      <c r="D7" s="31" t="s">
        <v>265</v>
      </c>
      <c r="E7" s="32"/>
    </row>
    <row r="8" ht="17.25" customHeight="1" spans="1:5">
      <c r="A8" s="31" t="s">
        <v>266</v>
      </c>
      <c r="B8" s="30">
        <v>2.5</v>
      </c>
      <c r="C8" s="30">
        <v>2.53593</v>
      </c>
      <c r="D8" s="28" t="s">
        <v>267</v>
      </c>
      <c r="E8" s="33"/>
    </row>
    <row r="9" ht="17.25" customHeight="1" spans="1:5">
      <c r="A9" s="31" t="s">
        <v>268</v>
      </c>
      <c r="B9" s="30">
        <v>0</v>
      </c>
      <c r="C9" s="30">
        <v>0</v>
      </c>
      <c r="D9" s="31" t="s">
        <v>269</v>
      </c>
      <c r="E9" s="34">
        <v>7</v>
      </c>
    </row>
    <row r="10" ht="17.25" customHeight="1" spans="1:5">
      <c r="A10" s="31" t="s">
        <v>270</v>
      </c>
      <c r="B10" s="30">
        <v>2.5</v>
      </c>
      <c r="C10" s="30">
        <v>2.53593</v>
      </c>
      <c r="D10" s="31" t="s">
        <v>271</v>
      </c>
      <c r="E10" s="34"/>
    </row>
    <row r="11" ht="17.25" customHeight="1" spans="1:5">
      <c r="A11" s="31" t="s">
        <v>272</v>
      </c>
      <c r="B11" s="30">
        <v>1</v>
      </c>
      <c r="C11" s="30">
        <v>0.752829</v>
      </c>
      <c r="D11" s="31" t="s">
        <v>273</v>
      </c>
      <c r="E11" s="34"/>
    </row>
    <row r="12" ht="17.25" customHeight="1" spans="1:5">
      <c r="A12" s="31" t="s">
        <v>274</v>
      </c>
      <c r="B12" s="30"/>
      <c r="C12" s="30">
        <v>0.752829</v>
      </c>
      <c r="D12" s="31" t="s">
        <v>275</v>
      </c>
      <c r="E12" s="34">
        <v>7</v>
      </c>
    </row>
    <row r="13" ht="17.25" customHeight="1" spans="1:5">
      <c r="A13" s="31" t="s">
        <v>276</v>
      </c>
      <c r="B13" s="30"/>
      <c r="C13" s="30">
        <v>0</v>
      </c>
      <c r="D13" s="31" t="s">
        <v>277</v>
      </c>
      <c r="E13" s="34"/>
    </row>
    <row r="14" ht="17.25" customHeight="1" spans="1:5">
      <c r="A14" s="31" t="s">
        <v>278</v>
      </c>
      <c r="B14" s="30"/>
      <c r="C14" s="30">
        <v>0</v>
      </c>
      <c r="D14" s="31" t="s">
        <v>279</v>
      </c>
      <c r="E14" s="34"/>
    </row>
    <row r="15" ht="17.25" customHeight="1" spans="1:5">
      <c r="A15" s="28" t="s">
        <v>280</v>
      </c>
      <c r="B15" s="30"/>
      <c r="C15" s="32"/>
      <c r="D15" s="31" t="s">
        <v>281</v>
      </c>
      <c r="E15" s="34"/>
    </row>
    <row r="16" ht="17.25" customHeight="1" spans="1:5">
      <c r="A16" s="31" t="s">
        <v>282</v>
      </c>
      <c r="B16" s="30"/>
      <c r="C16" s="33"/>
      <c r="D16" s="31" t="s">
        <v>283</v>
      </c>
      <c r="E16" s="34"/>
    </row>
    <row r="17" ht="17.25" customHeight="1" spans="1:5">
      <c r="A17" s="31" t="s">
        <v>284</v>
      </c>
      <c r="B17" s="30"/>
      <c r="C17" s="33"/>
      <c r="D17" s="31" t="s">
        <v>285</v>
      </c>
      <c r="E17" s="34"/>
    </row>
    <row r="18" ht="17.25" customHeight="1" spans="1:5">
      <c r="A18" s="31" t="s">
        <v>286</v>
      </c>
      <c r="B18" s="30"/>
      <c r="C18" s="33"/>
      <c r="D18" s="31" t="s">
        <v>287</v>
      </c>
      <c r="E18" s="35"/>
    </row>
    <row r="19" ht="17.25" customHeight="1" spans="1:5">
      <c r="A19" s="31" t="s">
        <v>288</v>
      </c>
      <c r="B19" s="30"/>
      <c r="C19" s="36">
        <v>7</v>
      </c>
      <c r="D19" s="31" t="s">
        <v>289</v>
      </c>
      <c r="E19" s="37"/>
    </row>
    <row r="20" ht="17.25" customHeight="1" spans="1:5">
      <c r="A20" s="31" t="s">
        <v>290</v>
      </c>
      <c r="B20" s="30"/>
      <c r="C20" s="38">
        <v>18</v>
      </c>
      <c r="D20" s="28" t="s">
        <v>291</v>
      </c>
      <c r="E20" s="37"/>
    </row>
    <row r="21" ht="17.25" customHeight="1" spans="1:5">
      <c r="A21" s="31" t="s">
        <v>292</v>
      </c>
      <c r="B21" s="30"/>
      <c r="C21" s="38"/>
      <c r="D21" s="31" t="s">
        <v>293</v>
      </c>
      <c r="E21" s="39">
        <v>582.1381</v>
      </c>
    </row>
    <row r="22" ht="17.25" customHeight="1" spans="1:5">
      <c r="A22" s="31" t="s">
        <v>294</v>
      </c>
      <c r="B22" s="30"/>
      <c r="C22" s="38">
        <v>213</v>
      </c>
      <c r="D22" s="31" t="s">
        <v>295</v>
      </c>
      <c r="E22" s="39">
        <v>477.1381</v>
      </c>
    </row>
    <row r="23" ht="17.25" customHeight="1" spans="1:5">
      <c r="A23" s="31" t="s">
        <v>296</v>
      </c>
      <c r="B23" s="30"/>
      <c r="C23" s="38"/>
      <c r="D23" s="31" t="s">
        <v>297</v>
      </c>
      <c r="E23" s="39">
        <v>0</v>
      </c>
    </row>
    <row r="24" ht="17.25" customHeight="1" spans="1:5">
      <c r="A24" s="31" t="s">
        <v>298</v>
      </c>
      <c r="B24" s="30"/>
      <c r="C24" s="36">
        <v>0</v>
      </c>
      <c r="D24" s="31" t="s">
        <v>299</v>
      </c>
      <c r="E24" s="39">
        <v>105</v>
      </c>
    </row>
    <row r="25" ht="17.25" customHeight="1" spans="1:5">
      <c r="A25" s="31" t="s">
        <v>300</v>
      </c>
      <c r="B25" s="30"/>
      <c r="C25" s="40">
        <v>0</v>
      </c>
      <c r="D25" s="31" t="s">
        <v>301</v>
      </c>
      <c r="E25" s="39">
        <v>582.1381</v>
      </c>
    </row>
    <row r="26" ht="17.25" customHeight="1" spans="1:5">
      <c r="A26" s="28" t="s">
        <v>302</v>
      </c>
      <c r="B26" s="30"/>
      <c r="C26" s="39">
        <v>1.0415</v>
      </c>
      <c r="D26" s="31" t="s">
        <v>303</v>
      </c>
      <c r="E26" s="39">
        <v>323.9381</v>
      </c>
    </row>
    <row r="27" ht="17.25" customHeight="1" spans="1:5">
      <c r="A27" s="28" t="s">
        <v>304</v>
      </c>
      <c r="B27" s="30"/>
      <c r="C27" s="39">
        <v>0.9583</v>
      </c>
      <c r="D27" s="31"/>
      <c r="E27" s="41"/>
    </row>
    <row r="28" ht="17.25" customHeight="1" spans="1:5">
      <c r="A28" s="42" t="s">
        <v>305</v>
      </c>
      <c r="B28" s="42"/>
      <c r="C28" s="42"/>
      <c r="D28" s="42"/>
      <c r="E28" s="42"/>
    </row>
    <row r="29" ht="17.25" customHeight="1" spans="1:5">
      <c r="A29" s="43" t="s">
        <v>306</v>
      </c>
      <c r="B29" s="44"/>
      <c r="C29" s="44"/>
      <c r="D29" s="44"/>
      <c r="E29" s="4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9" sqref="E19"/>
    </sheetView>
  </sheetViews>
  <sheetFormatPr defaultColWidth="9" defaultRowHeight="11.25" outlineLevelCol="7"/>
  <cols>
    <col min="4" max="7" width="21.5" customWidth="1"/>
  </cols>
  <sheetData>
    <row r="1" ht="25.5" spans="1:8">
      <c r="A1" s="181" t="s">
        <v>307</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308</v>
      </c>
    </row>
    <row r="5" ht="14.25" spans="1:7">
      <c r="A5" s="6" t="s">
        <v>3</v>
      </c>
      <c r="B5" s="7"/>
      <c r="C5" s="7"/>
      <c r="D5" s="8"/>
      <c r="E5" s="7"/>
      <c r="F5" s="7"/>
      <c r="G5" s="9" t="s">
        <v>4</v>
      </c>
    </row>
    <row r="6" ht="31.5" customHeight="1" spans="1:7">
      <c r="A6" s="10" t="s">
        <v>7</v>
      </c>
      <c r="B6" s="11" t="s">
        <v>7</v>
      </c>
      <c r="C6" s="11" t="s">
        <v>7</v>
      </c>
      <c r="D6" s="11" t="s">
        <v>7</v>
      </c>
      <c r="E6" s="12" t="s">
        <v>249</v>
      </c>
      <c r="F6" s="12" t="s">
        <v>249</v>
      </c>
      <c r="G6" s="12" t="s">
        <v>249</v>
      </c>
    </row>
    <row r="7" spans="1:7">
      <c r="A7" s="13" t="s">
        <v>59</v>
      </c>
      <c r="B7" s="12" t="s">
        <v>59</v>
      </c>
      <c r="C7" s="12" t="s">
        <v>59</v>
      </c>
      <c r="D7" s="12" t="s">
        <v>189</v>
      </c>
      <c r="E7" s="12" t="s">
        <v>63</v>
      </c>
      <c r="F7" s="12" t="s">
        <v>162</v>
      </c>
      <c r="G7" s="12" t="s">
        <v>163</v>
      </c>
    </row>
    <row r="8" spans="1:7">
      <c r="A8" s="13" t="s">
        <v>59</v>
      </c>
      <c r="B8" s="12" t="s">
        <v>59</v>
      </c>
      <c r="C8" s="12" t="s">
        <v>59</v>
      </c>
      <c r="D8" s="12" t="s">
        <v>189</v>
      </c>
      <c r="E8" s="12" t="s">
        <v>63</v>
      </c>
      <c r="F8" s="12" t="s">
        <v>162</v>
      </c>
      <c r="G8" s="12" t="s">
        <v>163</v>
      </c>
    </row>
    <row r="9" spans="1:7">
      <c r="A9" s="13" t="s">
        <v>59</v>
      </c>
      <c r="B9" s="12" t="s">
        <v>59</v>
      </c>
      <c r="C9" s="12" t="s">
        <v>59</v>
      </c>
      <c r="D9" s="12" t="s">
        <v>189</v>
      </c>
      <c r="E9" s="12" t="s">
        <v>63</v>
      </c>
      <c r="F9" s="12" t="s">
        <v>162</v>
      </c>
      <c r="G9" s="12" t="s">
        <v>163</v>
      </c>
    </row>
    <row r="10" ht="39.75" customHeight="1" spans="1:7">
      <c r="A10" s="14" t="s">
        <v>63</v>
      </c>
      <c r="B10" s="15" t="s">
        <v>63</v>
      </c>
      <c r="C10" s="15" t="s">
        <v>63</v>
      </c>
      <c r="D10" s="15" t="s">
        <v>63</v>
      </c>
      <c r="E10" s="16"/>
      <c r="F10" s="17"/>
      <c r="G10" s="17"/>
    </row>
    <row r="11" ht="39.75" customHeight="1" spans="1:7">
      <c r="A11" s="18"/>
      <c r="B11" s="19"/>
      <c r="C11" s="19"/>
      <c r="D11" s="19"/>
      <c r="E11" s="17"/>
      <c r="F11" s="17"/>
      <c r="G11" s="17"/>
    </row>
    <row r="12" ht="12" spans="1:7">
      <c r="A12" s="20" t="s">
        <v>309</v>
      </c>
      <c r="B12" s="21" t="s">
        <v>310</v>
      </c>
      <c r="C12" s="21" t="s">
        <v>310</v>
      </c>
      <c r="D12" s="21" t="s">
        <v>310</v>
      </c>
      <c r="E12" s="21" t="s">
        <v>310</v>
      </c>
      <c r="F12" s="21" t="s">
        <v>310</v>
      </c>
      <c r="G12" s="21" t="s">
        <v>310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2021-11-22T06:48:05Z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E050A952F8594965A7B25A0CDAB3E02B</vt:lpwstr>
  </property>
</Properties>
</file>